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H156" i="1" l="1"/>
  <c r="Z146" i="1"/>
  <c r="AH133" i="1"/>
  <c r="AG133" i="1"/>
  <c r="Z124" i="1"/>
  <c r="AH110" i="1"/>
  <c r="AG110" i="1"/>
  <c r="Z99" i="1"/>
  <c r="Y99" i="1"/>
  <c r="R85" i="1"/>
  <c r="Q85" i="1"/>
  <c r="AH68" i="1"/>
  <c r="AG68" i="1"/>
  <c r="R37" i="1" l="1"/>
  <c r="Q37" i="1"/>
  <c r="Z53" i="1"/>
  <c r="Y53" i="1"/>
</calcChain>
</file>

<file path=xl/comments1.xml><?xml version="1.0" encoding="utf-8"?>
<comments xmlns="http://schemas.openxmlformats.org/spreadsheetml/2006/main">
  <authors>
    <author>Автор</author>
  </authors>
  <commentList>
    <comment ref="I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<sst xmlns="http://schemas.openxmlformats.org/spreadsheetml/2006/main" count="246" uniqueCount="145">
  <si>
    <t>Аудан,қала:</t>
  </si>
  <si>
    <t>Колледж атауы:</t>
  </si>
  <si>
    <t>№</t>
  </si>
  <si>
    <t>Пәні</t>
  </si>
  <si>
    <t>І-курс</t>
  </si>
  <si>
    <t>ІІ-курс</t>
  </si>
  <si>
    <t>ІІІ-курс</t>
  </si>
  <si>
    <t>ІV-курс</t>
  </si>
  <si>
    <t>Жалпы білімгер санысаны</t>
  </si>
  <si>
    <t>"5"</t>
  </si>
  <si>
    <t>"4"</t>
  </si>
  <si>
    <t>«3»</t>
  </si>
  <si>
    <t>«2»</t>
  </si>
  <si>
    <t>аттестатталмағаны</t>
  </si>
  <si>
    <t>үлгерімі %</t>
  </si>
  <si>
    <t>сапасы %</t>
  </si>
  <si>
    <t>Жалпы білімгер саны</t>
  </si>
  <si>
    <t>Кәсіби шет тілі</t>
  </si>
  <si>
    <t>Қазақстан тарихы</t>
  </si>
  <si>
    <t>Дене шынықтыру</t>
  </si>
  <si>
    <t>Жалпы гигиена</t>
  </si>
  <si>
    <t>Анатомия</t>
  </si>
  <si>
    <t>Латын тілі</t>
  </si>
  <si>
    <t>Молек биология, мед.генет</t>
  </si>
  <si>
    <t>Саясаттану және әлеуметтану</t>
  </si>
  <si>
    <t>Экология</t>
  </si>
  <si>
    <t>Кәсіптік шет тілі</t>
  </si>
  <si>
    <t>Кәсіптік орыс тілі</t>
  </si>
  <si>
    <t>Химия</t>
  </si>
  <si>
    <t>Валеология</t>
  </si>
  <si>
    <t>Фармакология негіздері</t>
  </si>
  <si>
    <t>Жұкпалы аурулар</t>
  </si>
  <si>
    <t>Кәсіби қызметтегі ақпаратты технологиялар</t>
  </si>
  <si>
    <t>Мейіргер ісі негіздері</t>
  </si>
  <si>
    <t xml:space="preserve">Ішкі аурулар пропедевтикасы </t>
  </si>
  <si>
    <t>Ішкі аурулар пропедевтикасы бойынша ӨО</t>
  </si>
  <si>
    <t>Акушерия және гинекология</t>
  </si>
  <si>
    <t>Ішкі аурулар</t>
  </si>
  <si>
    <t>Дерматовенерология</t>
  </si>
  <si>
    <t>Балалар аурулары</t>
  </si>
  <si>
    <t>Емдік дене шынықтыру және медициналық бақылау</t>
  </si>
  <si>
    <t>Неврология</t>
  </si>
  <si>
    <t>Жалпы хирургия,анестезиология және реанимация</t>
  </si>
  <si>
    <t>Физиотерапия және массаж</t>
  </si>
  <si>
    <t>Кәсіпкерлік қызмет негіздері</t>
  </si>
  <si>
    <t>Акушерия және балалар аурулары бойынша ОӨ</t>
  </si>
  <si>
    <t>Психология негіздері және комм.дағдылары</t>
  </si>
  <si>
    <t>Патологиялық анатомия және физиология</t>
  </si>
  <si>
    <t>100</t>
  </si>
  <si>
    <t>"Емдеу ісі" Фельдшер</t>
  </si>
  <si>
    <t>Құқық негіздері</t>
  </si>
  <si>
    <t>Философия негіздері</t>
  </si>
  <si>
    <t>Мәдениеттану</t>
  </si>
  <si>
    <t>Физиология</t>
  </si>
  <si>
    <t>"Мейіргер ісі"</t>
  </si>
  <si>
    <t>Информатика</t>
  </si>
  <si>
    <t>Психология негіздері және ком.дағдылар</t>
  </si>
  <si>
    <t>Жалпы патология</t>
  </si>
  <si>
    <t>Өмір тірш.қауіпсіздік ережелері</t>
  </si>
  <si>
    <t>Эпидемиология және жұқпалы аурулар</t>
  </si>
  <si>
    <t>Микробиология</t>
  </si>
  <si>
    <t>Экология және тұрақты даму</t>
  </si>
  <si>
    <t>Ішкі аурулар пропедевтикасы</t>
  </si>
  <si>
    <t>Педиатриядағы м/і</t>
  </si>
  <si>
    <t>Терапиядағы м/і</t>
  </si>
  <si>
    <t>Акушериядағы м/і</t>
  </si>
  <si>
    <t xml:space="preserve">Хирургиядағы м/і </t>
  </si>
  <si>
    <t>Офтальмология</t>
  </si>
  <si>
    <t>Фармация</t>
  </si>
  <si>
    <t>Физическая культура с валеологией</t>
  </si>
  <si>
    <t>Профессиональный иностранный  язык</t>
  </si>
  <si>
    <t>Информац тех в проф  деятельности</t>
  </si>
  <si>
    <t>Медицина катастроф</t>
  </si>
  <si>
    <t xml:space="preserve">Первая доврачебная помощь </t>
  </si>
  <si>
    <t>Пат физиология</t>
  </si>
  <si>
    <t>Основы соц и полит</t>
  </si>
  <si>
    <t>Основы психологии</t>
  </si>
  <si>
    <t>Фармакология</t>
  </si>
  <si>
    <t>Фармакогнозия</t>
  </si>
  <si>
    <t>Технология лекарственных форм</t>
  </si>
  <si>
    <t>Фармацевтическая химия</t>
  </si>
  <si>
    <t>ОЭФ с основами менеджмента и маркетинга</t>
  </si>
  <si>
    <t>Орг и экономика фарм с основами менедмента  и маркетинга</t>
  </si>
  <si>
    <t>Фармацевтическое товароведение</t>
  </si>
  <si>
    <t>ПО ТЛФ</t>
  </si>
  <si>
    <t>Экономика негіздері</t>
  </si>
  <si>
    <t>Тараз қаласы</t>
  </si>
  <si>
    <t>Жамбыл жоғары медициналық колледжінің директоры:                             Сарыбекова Ж.Н.</t>
  </si>
  <si>
    <t>Қазақ әдебиеті</t>
  </si>
  <si>
    <t>Орыс әдебиеті</t>
  </si>
  <si>
    <t>Шет тілі</t>
  </si>
  <si>
    <t>85</t>
  </si>
  <si>
    <t>Дүние жүзі тар.</t>
  </si>
  <si>
    <t>Биология</t>
  </si>
  <si>
    <t>Д/Ш</t>
  </si>
  <si>
    <t>АӘТдайындық</t>
  </si>
  <si>
    <t>Микробиология,вирусология</t>
  </si>
  <si>
    <t>Мед.катастрофа</t>
  </si>
  <si>
    <t>Мед.биофизика</t>
  </si>
  <si>
    <t>Общ.хирургия</t>
  </si>
  <si>
    <t>Техникалық және кәсіптік білім беру ұйымдарындағы 2019-2020 оқу жылындағы  ІІ семестрдің білім сапасы</t>
  </si>
  <si>
    <t>Әлеум.медицина</t>
  </si>
  <si>
    <t>Психиатрия</t>
  </si>
  <si>
    <t>Оталорингология</t>
  </si>
  <si>
    <t>Әдеби өлкетану</t>
  </si>
  <si>
    <t>Мед.биология</t>
  </si>
  <si>
    <t>Кәсіптік қазақ тілі</t>
  </si>
  <si>
    <t>Науқастарды куту бойынша мейіргерлік ӨО</t>
  </si>
  <si>
    <t>Мейіргер ісі бойынша ӨО</t>
  </si>
  <si>
    <t>Психиатриядағы м/і</t>
  </si>
  <si>
    <t>Шұғыл жағдайда көрсетілетін мед.көмек</t>
  </si>
  <si>
    <t>Педиатриядағы м/і КП</t>
  </si>
  <si>
    <t>Терапиядағы м/і КП</t>
  </si>
  <si>
    <t>Акушериядағы м/і КП</t>
  </si>
  <si>
    <t>Хирургиядағы м/і КП</t>
  </si>
  <si>
    <t>Акушер ісі</t>
  </si>
  <si>
    <t>внутренние бол.</t>
  </si>
  <si>
    <t>инфек.бол.</t>
  </si>
  <si>
    <t>Инф.технологии</t>
  </si>
  <si>
    <t>мед.биофизика</t>
  </si>
  <si>
    <t>основы псих</t>
  </si>
  <si>
    <t>основы сес.дела</t>
  </si>
  <si>
    <t>пропед.внут.бол</t>
  </si>
  <si>
    <t>прф.иностр.язык</t>
  </si>
  <si>
    <t>физкультура</t>
  </si>
  <si>
    <t>акушерия</t>
  </si>
  <si>
    <t>45</t>
  </si>
  <si>
    <t>Әл.мед.бақылау</t>
  </si>
  <si>
    <t>ЕДШ</t>
  </si>
  <si>
    <t>физиотерапия</t>
  </si>
  <si>
    <t>гинекология</t>
  </si>
  <si>
    <t>ішкі аурулар</t>
  </si>
  <si>
    <t>балалар ауру.</t>
  </si>
  <si>
    <t>хир.аурулар</t>
  </si>
  <si>
    <t>шұғыл жағд.көмек</t>
  </si>
  <si>
    <t>18</t>
  </si>
  <si>
    <t>7</t>
  </si>
  <si>
    <t>8</t>
  </si>
  <si>
    <t>3</t>
  </si>
  <si>
    <t>10</t>
  </si>
  <si>
    <t>1</t>
  </si>
  <si>
    <t>11</t>
  </si>
  <si>
    <t>Оқу үлгерім: 99,7</t>
  </si>
  <si>
    <t>Оқу сапа: 87,4</t>
  </si>
  <si>
    <t xml:space="preserve"> "Жамбыл жоғары медициналық колледжі" ШЖҚ КМК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</si>
</sst>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.0"/>
    <numFmt numFmtId="166" formatCode="#,##0_ ;\-#,##0\ "/>
    <numFmt numFmtId="167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Fill="1"/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/>
    <xf numFmtId="0" fontId="3" fillId="0" borderId="5" xfId="0" applyFont="1" applyFill="1" applyBorder="1" applyAlignment="1">
      <alignment horizontal="left"/>
    </xf>
    <xf numFmtId="0" fontId="0" fillId="0" borderId="0" xfId="0" applyFont="1" applyFill="1"/>
    <xf numFmtId="165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5" xfId="1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164" fontId="2" fillId="0" borderId="5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4" xfId="3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textRotation="90" wrapText="1"/>
    </xf>
    <xf numFmtId="49" fontId="2" fillId="2" borderId="5" xfId="0" applyNumberFormat="1" applyFont="1" applyFill="1" applyBorder="1" applyAlignment="1">
      <alignment horizontal="center" vertical="center" wrapText="1"/>
    </xf>
    <xf numFmtId="167" fontId="2" fillId="2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7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9" fontId="2" fillId="0" borderId="5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66" fontId="2" fillId="0" borderId="5" xfId="4" applyNumberFormat="1" applyFont="1" applyFill="1" applyBorder="1" applyAlignment="1">
      <alignment horizontal="center" vertical="center" wrapText="1"/>
    </xf>
    <xf numFmtId="0" fontId="3" fillId="0" borderId="5" xfId="3" applyNumberFormat="1" applyFont="1" applyFill="1" applyBorder="1" applyAlignment="1">
      <alignment horizontal="center" vertical="center"/>
    </xf>
    <xf numFmtId="167" fontId="3" fillId="0" borderId="5" xfId="3" applyNumberFormat="1" applyFont="1" applyFill="1" applyBorder="1" applyAlignment="1">
      <alignment horizontal="center" vertical="center"/>
    </xf>
    <xf numFmtId="9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3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5" xfId="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3" fillId="0" borderId="5" xfId="0" applyNumberFormat="1" applyFont="1" applyFill="1" applyBorder="1" applyAlignment="1">
      <alignment horizontal="center" vertical="center" wrapText="1"/>
    </xf>
    <xf numFmtId="165" fontId="2" fillId="0" borderId="5" xfId="1" applyNumberFormat="1" applyFont="1" applyBorder="1" applyAlignment="1">
      <alignment horizontal="center" vertical="center"/>
    </xf>
    <xf numFmtId="1" fontId="2" fillId="0" borderId="5" xfId="1" applyNumberFormat="1" applyFont="1" applyBorder="1" applyAlignment="1">
      <alignment horizontal="center" vertical="center"/>
    </xf>
    <xf numFmtId="166" fontId="2" fillId="0" borderId="5" xfId="1" applyNumberFormat="1" applyFont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 wrapText="1"/>
    </xf>
    <xf numFmtId="9" fontId="2" fillId="2" borderId="5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4" xfId="1" applyNumberFormat="1" applyFont="1" applyFill="1" applyBorder="1" applyAlignment="1">
      <alignment horizontal="center" vertical="center" wrapText="1"/>
    </xf>
    <xf numFmtId="9" fontId="2" fillId="2" borderId="4" xfId="3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9" fontId="2" fillId="2" borderId="4" xfId="3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6" fontId="3" fillId="2" borderId="5" xfId="1" applyNumberFormat="1" applyFont="1" applyFill="1" applyBorder="1" applyAlignment="1">
      <alignment horizontal="center" vertical="center" wrapText="1"/>
    </xf>
    <xf numFmtId="9" fontId="3" fillId="2" borderId="5" xfId="3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166" fontId="2" fillId="2" borderId="5" xfId="1" applyNumberFormat="1" applyFont="1" applyFill="1" applyBorder="1" applyAlignment="1">
      <alignment horizontal="center" vertical="center" wrapText="1"/>
    </xf>
    <xf numFmtId="9" fontId="2" fillId="2" borderId="5" xfId="3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/>
    </xf>
  </cellXfs>
  <cellStyles count="5">
    <cellStyle name="Обычный" xfId="0" builtinId="0"/>
    <cellStyle name="Процентный" xfId="2" builtinId="5"/>
    <cellStyle name="Процентный 2" xfId="3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F200"/>
  <sheetViews>
    <sheetView tabSelected="1" zoomScale="70" zoomScaleNormal="70" workbookViewId="0">
      <selection activeCell="AL8" sqref="AL8"/>
    </sheetView>
  </sheetViews>
  <sheetFormatPr defaultRowHeight="12.75" x14ac:dyDescent="0.2"/>
  <cols>
    <col min="1" max="1" width="5.7109375" style="27" customWidth="1"/>
    <col min="2" max="2" width="26.140625" style="123" customWidth="1"/>
    <col min="3" max="3" width="4.42578125" style="25" customWidth="1"/>
    <col min="4" max="4" width="4.5703125" style="25" customWidth="1"/>
    <col min="5" max="5" width="4.140625" style="25" customWidth="1"/>
    <col min="6" max="7" width="3.7109375" style="25" customWidth="1"/>
    <col min="8" max="8" width="4.5703125" style="25" customWidth="1"/>
    <col min="9" max="9" width="5.28515625" style="25" customWidth="1"/>
    <col min="10" max="10" width="7.42578125" style="25" customWidth="1"/>
    <col min="11" max="11" width="4.7109375" style="25" customWidth="1"/>
    <col min="12" max="12" width="5.140625" style="25" customWidth="1"/>
    <col min="13" max="13" width="5" style="25" customWidth="1"/>
    <col min="14" max="16" width="3.7109375" style="25" customWidth="1"/>
    <col min="17" max="17" width="4.85546875" style="25" customWidth="1"/>
    <col min="18" max="18" width="6.140625" style="25" customWidth="1"/>
    <col min="19" max="19" width="5.85546875" style="25" customWidth="1"/>
    <col min="20" max="20" width="4.5703125" style="25" customWidth="1"/>
    <col min="21" max="21" width="5.28515625" style="25" customWidth="1"/>
    <col min="22" max="23" width="3.7109375" style="25" customWidth="1"/>
    <col min="24" max="24" width="5" style="25" bestFit="1" customWidth="1"/>
    <col min="25" max="25" width="6.85546875" style="25" customWidth="1"/>
    <col min="26" max="26" width="5.28515625" style="25" customWidth="1"/>
    <col min="27" max="27" width="7" style="25" bestFit="1" customWidth="1"/>
    <col min="28" max="28" width="5.28515625" style="25" customWidth="1"/>
    <col min="29" max="29" width="4.28515625" style="25" customWidth="1"/>
    <col min="30" max="31" width="3.7109375" style="25" customWidth="1"/>
    <col min="32" max="32" width="3.28515625" style="25" customWidth="1"/>
    <col min="33" max="33" width="6" style="25" customWidth="1"/>
    <col min="34" max="34" width="5" style="25" customWidth="1"/>
    <col min="35" max="16384" width="9.140625" style="25"/>
  </cols>
  <sheetData>
    <row r="2" spans="1:58" x14ac:dyDescent="0.2">
      <c r="A2" s="144" t="s">
        <v>100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58" x14ac:dyDescent="0.2">
      <c r="A3" s="13"/>
      <c r="B3" s="145" t="s">
        <v>0</v>
      </c>
      <c r="C3" s="145"/>
      <c r="D3" s="146" t="s">
        <v>86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</row>
    <row r="4" spans="1:58" x14ac:dyDescent="0.2">
      <c r="A4" s="26"/>
      <c r="B4" s="145" t="s">
        <v>1</v>
      </c>
      <c r="C4" s="145"/>
      <c r="D4" s="146" t="s">
        <v>144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</row>
    <row r="5" spans="1:58" s="27" customFormat="1" x14ac:dyDescent="0.2">
      <c r="A5" s="137" t="s">
        <v>2</v>
      </c>
      <c r="B5" s="139" t="s">
        <v>3</v>
      </c>
      <c r="C5" s="141" t="s">
        <v>4</v>
      </c>
      <c r="D5" s="142"/>
      <c r="E5" s="142"/>
      <c r="F5" s="142"/>
      <c r="G5" s="142"/>
      <c r="H5" s="142"/>
      <c r="I5" s="142"/>
      <c r="J5" s="143"/>
      <c r="K5" s="141" t="s">
        <v>5</v>
      </c>
      <c r="L5" s="142"/>
      <c r="M5" s="142"/>
      <c r="N5" s="142"/>
      <c r="O5" s="142"/>
      <c r="P5" s="142"/>
      <c r="Q5" s="142"/>
      <c r="R5" s="143"/>
      <c r="S5" s="132" t="s">
        <v>6</v>
      </c>
      <c r="T5" s="142"/>
      <c r="U5" s="142"/>
      <c r="V5" s="142"/>
      <c r="W5" s="142"/>
      <c r="X5" s="142"/>
      <c r="Y5" s="142"/>
      <c r="Z5" s="143"/>
      <c r="AA5" s="132" t="s">
        <v>7</v>
      </c>
      <c r="AB5" s="133"/>
      <c r="AC5" s="133"/>
      <c r="AD5" s="133"/>
      <c r="AE5" s="133"/>
      <c r="AF5" s="133"/>
      <c r="AG5" s="133"/>
      <c r="AH5" s="134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</row>
    <row r="6" spans="1:58" ht="103.5" customHeight="1" x14ac:dyDescent="0.2">
      <c r="A6" s="138"/>
      <c r="B6" s="140"/>
      <c r="C6" s="28" t="s">
        <v>8</v>
      </c>
      <c r="D6" s="29" t="s">
        <v>9</v>
      </c>
      <c r="E6" s="29" t="s">
        <v>10</v>
      </c>
      <c r="F6" s="29" t="s">
        <v>11</v>
      </c>
      <c r="G6" s="29" t="s">
        <v>12</v>
      </c>
      <c r="H6" s="30" t="s">
        <v>13</v>
      </c>
      <c r="I6" s="30" t="s">
        <v>14</v>
      </c>
      <c r="J6" s="30" t="s">
        <v>15</v>
      </c>
      <c r="K6" s="28" t="s">
        <v>16</v>
      </c>
      <c r="L6" s="29" t="s">
        <v>9</v>
      </c>
      <c r="M6" s="29" t="s">
        <v>10</v>
      </c>
      <c r="N6" s="29" t="s">
        <v>11</v>
      </c>
      <c r="O6" s="29" t="s">
        <v>12</v>
      </c>
      <c r="P6" s="30" t="s">
        <v>13</v>
      </c>
      <c r="Q6" s="28" t="s">
        <v>14</v>
      </c>
      <c r="R6" s="28" t="s">
        <v>15</v>
      </c>
      <c r="S6" s="28" t="s">
        <v>16</v>
      </c>
      <c r="T6" s="29" t="s">
        <v>9</v>
      </c>
      <c r="U6" s="29" t="s">
        <v>10</v>
      </c>
      <c r="V6" s="29" t="s">
        <v>11</v>
      </c>
      <c r="W6" s="29" t="s">
        <v>12</v>
      </c>
      <c r="X6" s="30" t="s">
        <v>13</v>
      </c>
      <c r="Y6" s="28" t="s">
        <v>14</v>
      </c>
      <c r="Z6" s="28" t="s">
        <v>15</v>
      </c>
      <c r="AA6" s="28" t="s">
        <v>16</v>
      </c>
      <c r="AB6" s="31" t="s">
        <v>9</v>
      </c>
      <c r="AC6" s="31" t="s">
        <v>10</v>
      </c>
      <c r="AD6" s="31" t="s">
        <v>11</v>
      </c>
      <c r="AE6" s="31" t="s">
        <v>12</v>
      </c>
      <c r="AF6" s="28" t="s">
        <v>13</v>
      </c>
      <c r="AG6" s="28" t="s">
        <v>14</v>
      </c>
      <c r="AH6" s="28" t="s">
        <v>15</v>
      </c>
      <c r="AI6" s="32"/>
      <c r="AJ6" s="33"/>
      <c r="AK6" s="33"/>
      <c r="AL6" s="33"/>
      <c r="AM6" s="33"/>
      <c r="AN6" s="32"/>
      <c r="AO6" s="34"/>
      <c r="AP6" s="34"/>
      <c r="AQ6" s="32"/>
      <c r="AR6" s="33"/>
      <c r="AS6" s="33"/>
      <c r="AT6" s="33"/>
      <c r="AU6" s="33"/>
      <c r="AV6" s="32"/>
      <c r="AW6" s="34"/>
      <c r="AX6" s="34"/>
      <c r="AY6" s="32"/>
      <c r="AZ6" s="33"/>
      <c r="BA6" s="33"/>
      <c r="BB6" s="33"/>
      <c r="BC6" s="33"/>
      <c r="BD6" s="32"/>
      <c r="BE6" s="34"/>
      <c r="BF6" s="34"/>
    </row>
    <row r="7" spans="1:58" x14ac:dyDescent="0.2">
      <c r="A7" s="3">
        <v>1</v>
      </c>
      <c r="B7" s="108" t="s">
        <v>88</v>
      </c>
      <c r="C7" s="18">
        <v>296</v>
      </c>
      <c r="D7" s="18">
        <v>39</v>
      </c>
      <c r="E7" s="21">
        <v>217</v>
      </c>
      <c r="F7" s="18">
        <v>40</v>
      </c>
      <c r="G7" s="18"/>
      <c r="H7" s="18"/>
      <c r="I7" s="35" t="s">
        <v>48</v>
      </c>
      <c r="J7" s="36">
        <v>0.86399999999999999</v>
      </c>
      <c r="K7" s="2"/>
      <c r="L7" s="2"/>
      <c r="M7" s="2"/>
      <c r="N7" s="2"/>
      <c r="O7" s="2"/>
      <c r="P7" s="23"/>
      <c r="Q7" s="2"/>
      <c r="R7" s="2"/>
      <c r="S7" s="37"/>
      <c r="T7" s="2"/>
      <c r="U7" s="2"/>
      <c r="V7" s="2"/>
      <c r="W7" s="2"/>
      <c r="X7" s="37"/>
      <c r="Y7" s="37"/>
      <c r="Z7" s="37"/>
      <c r="AA7" s="37"/>
      <c r="AB7" s="2"/>
      <c r="AC7" s="2"/>
      <c r="AD7" s="2"/>
      <c r="AE7" s="2"/>
      <c r="AF7" s="37"/>
      <c r="AG7" s="37"/>
      <c r="AH7" s="37"/>
      <c r="AI7" s="32"/>
      <c r="AJ7" s="33"/>
      <c r="AK7" s="33"/>
      <c r="AL7" s="33"/>
      <c r="AM7" s="33"/>
      <c r="AN7" s="32"/>
      <c r="AO7" s="34"/>
      <c r="AP7" s="34"/>
      <c r="AQ7" s="32"/>
      <c r="AR7" s="33"/>
      <c r="AS7" s="33"/>
      <c r="AT7" s="33"/>
      <c r="AU7" s="33"/>
      <c r="AV7" s="32"/>
      <c r="AW7" s="34"/>
      <c r="AX7" s="34"/>
      <c r="AY7" s="32"/>
      <c r="AZ7" s="33"/>
      <c r="BA7" s="33"/>
      <c r="BB7" s="33"/>
      <c r="BC7" s="33"/>
      <c r="BD7" s="32"/>
      <c r="BE7" s="34"/>
      <c r="BF7" s="34"/>
    </row>
    <row r="8" spans="1:58" ht="17.25" customHeight="1" x14ac:dyDescent="0.2">
      <c r="A8" s="3">
        <v>2</v>
      </c>
      <c r="B8" s="108" t="s">
        <v>89</v>
      </c>
      <c r="C8" s="38">
        <v>296</v>
      </c>
      <c r="D8" s="18">
        <v>37</v>
      </c>
      <c r="E8" s="21">
        <v>219</v>
      </c>
      <c r="F8" s="18">
        <v>40</v>
      </c>
      <c r="G8" s="18"/>
      <c r="H8" s="18"/>
      <c r="I8" s="39" t="s">
        <v>48</v>
      </c>
      <c r="J8" s="36">
        <v>0.86399999999999999</v>
      </c>
      <c r="K8" s="37"/>
      <c r="L8" s="2"/>
      <c r="M8" s="2"/>
      <c r="N8" s="2"/>
      <c r="O8" s="2"/>
      <c r="P8" s="37"/>
      <c r="Q8" s="2"/>
      <c r="R8" s="2"/>
      <c r="S8" s="37"/>
      <c r="T8" s="12"/>
      <c r="U8" s="12"/>
      <c r="V8" s="12"/>
      <c r="W8" s="12"/>
      <c r="X8" s="12"/>
      <c r="Y8" s="37"/>
      <c r="Z8" s="37"/>
      <c r="AA8" s="37"/>
      <c r="AB8" s="23"/>
      <c r="AC8" s="23"/>
      <c r="AD8" s="23"/>
      <c r="AE8" s="23"/>
      <c r="AF8" s="23"/>
      <c r="AG8" s="23"/>
      <c r="AH8" s="23"/>
      <c r="AI8" s="32"/>
      <c r="AJ8" s="33"/>
      <c r="AK8" s="33"/>
      <c r="AL8" s="33"/>
      <c r="AM8" s="33"/>
      <c r="AN8" s="32"/>
      <c r="AO8" s="34"/>
      <c r="AP8" s="34"/>
      <c r="AQ8" s="32"/>
      <c r="AR8" s="33"/>
      <c r="AS8" s="33"/>
      <c r="AT8" s="33"/>
      <c r="AU8" s="33"/>
      <c r="AV8" s="32"/>
      <c r="AW8" s="34"/>
      <c r="AX8" s="34"/>
      <c r="AY8" s="32"/>
      <c r="AZ8" s="33"/>
      <c r="BA8" s="33"/>
      <c r="BB8" s="33"/>
      <c r="BC8" s="33"/>
      <c r="BD8" s="32"/>
      <c r="BE8" s="34"/>
      <c r="BF8" s="34"/>
    </row>
    <row r="9" spans="1:58" x14ac:dyDescent="0.2">
      <c r="A9" s="3">
        <v>3</v>
      </c>
      <c r="B9" s="108" t="s">
        <v>90</v>
      </c>
      <c r="C9" s="38">
        <v>296</v>
      </c>
      <c r="D9" s="39" t="s">
        <v>91</v>
      </c>
      <c r="E9" s="21">
        <v>158</v>
      </c>
      <c r="F9" s="18">
        <v>53</v>
      </c>
      <c r="G9" s="18"/>
      <c r="H9" s="18"/>
      <c r="I9" s="35" t="s">
        <v>48</v>
      </c>
      <c r="J9" s="36">
        <v>0.82</v>
      </c>
      <c r="K9" s="23"/>
      <c r="L9" s="2"/>
      <c r="M9" s="2"/>
      <c r="N9" s="2"/>
      <c r="O9" s="2"/>
      <c r="P9" s="2"/>
      <c r="Q9" s="40"/>
      <c r="R9" s="40"/>
      <c r="S9" s="3"/>
      <c r="T9" s="3"/>
      <c r="U9" s="3"/>
      <c r="V9" s="3"/>
      <c r="W9" s="3"/>
      <c r="X9" s="3"/>
      <c r="Y9" s="3"/>
      <c r="Z9" s="3"/>
      <c r="AA9" s="3"/>
      <c r="AB9" s="2"/>
      <c r="AC9" s="2"/>
      <c r="AD9" s="2"/>
      <c r="AE9" s="2"/>
      <c r="AF9" s="37"/>
      <c r="AG9" s="37"/>
      <c r="AH9" s="37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</row>
    <row r="10" spans="1:58" x14ac:dyDescent="0.2">
      <c r="A10" s="3">
        <v>4</v>
      </c>
      <c r="B10" s="108" t="s">
        <v>92</v>
      </c>
      <c r="C10" s="38">
        <v>296</v>
      </c>
      <c r="D10" s="18">
        <v>196</v>
      </c>
      <c r="E10" s="21">
        <v>86</v>
      </c>
      <c r="F10" s="18">
        <v>14</v>
      </c>
      <c r="G10" s="18"/>
      <c r="H10" s="18"/>
      <c r="I10" s="35" t="s">
        <v>48</v>
      </c>
      <c r="J10" s="36">
        <v>0.95199999999999996</v>
      </c>
      <c r="K10" s="2"/>
      <c r="L10" s="3"/>
      <c r="M10" s="2"/>
      <c r="N10" s="2"/>
      <c r="O10" s="2"/>
      <c r="P10" s="2"/>
      <c r="Q10" s="3"/>
      <c r="R10" s="42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41"/>
      <c r="AJ10" s="41"/>
      <c r="AK10" s="41"/>
      <c r="AL10" s="41"/>
      <c r="AM10" s="41"/>
      <c r="AN10" s="41"/>
      <c r="AO10" s="41"/>
      <c r="AP10" s="43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</row>
    <row r="11" spans="1:58" x14ac:dyDescent="0.2">
      <c r="A11" s="3">
        <v>5</v>
      </c>
      <c r="B11" s="108" t="s">
        <v>93</v>
      </c>
      <c r="C11" s="38">
        <v>296</v>
      </c>
      <c r="D11" s="18">
        <v>106</v>
      </c>
      <c r="E11" s="21">
        <v>153</v>
      </c>
      <c r="F11" s="18">
        <v>37</v>
      </c>
      <c r="G11" s="18"/>
      <c r="H11" s="18"/>
      <c r="I11" s="39" t="s">
        <v>48</v>
      </c>
      <c r="J11" s="36">
        <v>0.875</v>
      </c>
      <c r="K11" s="2"/>
      <c r="L11" s="2"/>
      <c r="M11" s="2"/>
      <c r="N11" s="2"/>
      <c r="O11" s="2"/>
      <c r="P11" s="45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41"/>
      <c r="AJ11" s="41"/>
      <c r="AK11" s="41"/>
      <c r="AL11" s="41"/>
      <c r="AM11" s="41"/>
      <c r="AN11" s="41"/>
      <c r="AO11" s="41"/>
      <c r="AP11" s="41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</row>
    <row r="12" spans="1:58" x14ac:dyDescent="0.2">
      <c r="A12" s="3">
        <v>6</v>
      </c>
      <c r="B12" s="109" t="s">
        <v>55</v>
      </c>
      <c r="C12" s="18">
        <v>296</v>
      </c>
      <c r="D12" s="18">
        <v>53</v>
      </c>
      <c r="E12" s="21">
        <v>168</v>
      </c>
      <c r="F12" s="18">
        <v>75</v>
      </c>
      <c r="G12" s="18"/>
      <c r="H12" s="18"/>
      <c r="I12" s="39" t="s">
        <v>48</v>
      </c>
      <c r="J12" s="36">
        <v>0.746</v>
      </c>
      <c r="K12" s="3"/>
      <c r="L12" s="2"/>
      <c r="M12" s="2"/>
      <c r="N12" s="2"/>
      <c r="O12" s="2"/>
      <c r="P12" s="45"/>
      <c r="Q12" s="3"/>
      <c r="R12" s="3"/>
      <c r="S12" s="3"/>
      <c r="T12" s="3"/>
      <c r="U12" s="3"/>
      <c r="V12" s="3"/>
      <c r="W12" s="3"/>
      <c r="X12" s="3"/>
      <c r="Y12" s="3"/>
      <c r="Z12" s="3"/>
      <c r="AA12" s="2"/>
      <c r="AB12" s="3"/>
      <c r="AC12" s="3"/>
      <c r="AD12" s="3"/>
      <c r="AE12" s="3"/>
      <c r="AF12" s="3"/>
      <c r="AG12" s="3"/>
      <c r="AH12" s="3"/>
      <c r="AI12" s="41"/>
      <c r="AJ12" s="41"/>
      <c r="AK12" s="41"/>
      <c r="AL12" s="41"/>
      <c r="AM12" s="41"/>
      <c r="AN12" s="41"/>
      <c r="AO12" s="41"/>
      <c r="AP12" s="41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</row>
    <row r="13" spans="1:58" x14ac:dyDescent="0.2">
      <c r="A13" s="3">
        <v>7</v>
      </c>
      <c r="B13" s="109" t="s">
        <v>94</v>
      </c>
      <c r="C13" s="38">
        <v>296</v>
      </c>
      <c r="D13" s="18">
        <v>124</v>
      </c>
      <c r="E13" s="21">
        <v>156</v>
      </c>
      <c r="F13" s="18">
        <v>16</v>
      </c>
      <c r="G13" s="18"/>
      <c r="H13" s="18"/>
      <c r="I13" s="35" t="s">
        <v>48</v>
      </c>
      <c r="J13" s="36">
        <v>0.94499999999999995</v>
      </c>
      <c r="K13" s="2"/>
      <c r="L13" s="2"/>
      <c r="M13" s="2"/>
      <c r="N13" s="2"/>
      <c r="O13" s="2"/>
      <c r="P13" s="45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41"/>
      <c r="AJ13" s="41"/>
      <c r="AK13" s="41"/>
      <c r="AL13" s="41"/>
      <c r="AM13" s="41"/>
      <c r="AN13" s="41"/>
      <c r="AO13" s="41"/>
      <c r="AP13" s="41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</row>
    <row r="14" spans="1:58" x14ac:dyDescent="0.2">
      <c r="A14" s="3">
        <v>8</v>
      </c>
      <c r="B14" s="110" t="s">
        <v>95</v>
      </c>
      <c r="C14" s="38">
        <v>296</v>
      </c>
      <c r="D14" s="46">
        <v>103</v>
      </c>
      <c r="E14" s="47">
        <v>180</v>
      </c>
      <c r="F14" s="48">
        <v>13</v>
      </c>
      <c r="G14" s="48"/>
      <c r="H14" s="48"/>
      <c r="I14" s="49" t="s">
        <v>48</v>
      </c>
      <c r="J14" s="50">
        <v>0.95599999999999996</v>
      </c>
      <c r="K14" s="2"/>
      <c r="L14" s="2"/>
      <c r="M14" s="2"/>
      <c r="N14" s="2"/>
      <c r="O14" s="2"/>
      <c r="P14" s="45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41"/>
      <c r="AJ14" s="41"/>
      <c r="AK14" s="41"/>
      <c r="AL14" s="41"/>
      <c r="AM14" s="41"/>
      <c r="AN14" s="41"/>
      <c r="AO14" s="41"/>
      <c r="AP14" s="41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</row>
    <row r="15" spans="1:58" x14ac:dyDescent="0.2">
      <c r="A15" s="3">
        <v>9</v>
      </c>
      <c r="B15" s="111"/>
      <c r="C15" s="38"/>
      <c r="D15" s="51"/>
      <c r="E15" s="52"/>
      <c r="F15" s="48"/>
      <c r="G15" s="48"/>
      <c r="H15" s="48"/>
      <c r="I15" s="53" t="s">
        <v>48</v>
      </c>
      <c r="J15" s="54">
        <v>87.7</v>
      </c>
      <c r="K15" s="3"/>
      <c r="L15" s="3"/>
      <c r="M15" s="3"/>
      <c r="N15" s="3"/>
      <c r="O15" s="3"/>
      <c r="P15" s="3"/>
      <c r="Q15" s="55"/>
      <c r="R15" s="55"/>
      <c r="S15" s="3"/>
      <c r="T15" s="3"/>
      <c r="U15" s="3"/>
      <c r="V15" s="3"/>
      <c r="W15" s="3"/>
      <c r="X15" s="3"/>
      <c r="Y15" s="55"/>
      <c r="Z15" s="55"/>
      <c r="AA15" s="3"/>
      <c r="AB15" s="3"/>
      <c r="AC15" s="3"/>
      <c r="AD15" s="3"/>
      <c r="AE15" s="3"/>
      <c r="AF15" s="3"/>
      <c r="AG15" s="55"/>
      <c r="AH15" s="55"/>
      <c r="AI15" s="41"/>
      <c r="AJ15" s="41"/>
      <c r="AK15" s="41"/>
      <c r="AL15" s="41"/>
      <c r="AM15" s="41"/>
      <c r="AN15" s="41"/>
      <c r="AO15" s="41"/>
      <c r="AP15" s="41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</row>
    <row r="16" spans="1:58" x14ac:dyDescent="0.2">
      <c r="A16" s="56"/>
      <c r="B16" s="112"/>
      <c r="C16" s="2"/>
      <c r="D16" s="2"/>
      <c r="E16" s="57"/>
      <c r="F16" s="2"/>
      <c r="G16" s="2"/>
      <c r="H16" s="5"/>
      <c r="I16" s="58"/>
      <c r="J16" s="59"/>
      <c r="K16" s="2"/>
      <c r="L16" s="2"/>
      <c r="M16" s="2"/>
      <c r="N16" s="2"/>
      <c r="O16" s="2"/>
      <c r="P16" s="2"/>
      <c r="Q16" s="60"/>
      <c r="R16" s="60"/>
      <c r="S16" s="2"/>
      <c r="T16" s="2"/>
      <c r="U16" s="2"/>
      <c r="V16" s="2"/>
      <c r="W16" s="2"/>
      <c r="X16" s="2"/>
      <c r="Y16" s="60"/>
      <c r="Z16" s="60"/>
      <c r="AA16" s="2"/>
      <c r="AB16" s="2"/>
      <c r="AC16" s="2"/>
      <c r="AD16" s="2"/>
      <c r="AE16" s="2"/>
      <c r="AF16" s="2"/>
      <c r="AG16" s="60"/>
      <c r="AH16" s="60"/>
      <c r="AI16" s="61"/>
      <c r="AJ16" s="41"/>
      <c r="AK16" s="41"/>
      <c r="AL16" s="41"/>
      <c r="AM16" s="41"/>
      <c r="AN16" s="41"/>
      <c r="AO16" s="41"/>
      <c r="AP16" s="41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</row>
    <row r="17" spans="1:34" x14ac:dyDescent="0.2">
      <c r="A17" s="56"/>
      <c r="B17" s="8"/>
      <c r="C17" s="132" t="s">
        <v>49</v>
      </c>
      <c r="D17" s="135"/>
      <c r="E17" s="135"/>
      <c r="F17" s="135"/>
      <c r="G17" s="135"/>
      <c r="H17" s="135"/>
      <c r="I17" s="135"/>
      <c r="J17" s="13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x14ac:dyDescent="0.2">
      <c r="A18" s="3">
        <v>1</v>
      </c>
      <c r="B18" s="113" t="s">
        <v>21</v>
      </c>
      <c r="C18" s="23"/>
      <c r="D18" s="23"/>
      <c r="E18" s="23"/>
      <c r="F18" s="23"/>
      <c r="G18" s="23"/>
      <c r="H18" s="23"/>
      <c r="I18" s="23"/>
      <c r="J18" s="23"/>
      <c r="K18" s="2">
        <v>63</v>
      </c>
      <c r="L18" s="3">
        <v>42</v>
      </c>
      <c r="M18" s="2">
        <v>15</v>
      </c>
      <c r="N18" s="2">
        <v>6</v>
      </c>
      <c r="O18" s="2"/>
      <c r="P18" s="2"/>
      <c r="Q18" s="62">
        <v>100</v>
      </c>
      <c r="R18" s="63">
        <v>89</v>
      </c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x14ac:dyDescent="0.2">
      <c r="A19" s="3">
        <v>2</v>
      </c>
      <c r="B19" s="113" t="s">
        <v>18</v>
      </c>
      <c r="C19" s="23"/>
      <c r="D19" s="23"/>
      <c r="E19" s="23"/>
      <c r="F19" s="23"/>
      <c r="G19" s="23"/>
      <c r="H19" s="23"/>
      <c r="I19" s="23"/>
      <c r="J19" s="23"/>
      <c r="K19" s="2">
        <v>63</v>
      </c>
      <c r="L19" s="3">
        <v>20</v>
      </c>
      <c r="M19" s="2">
        <v>31</v>
      </c>
      <c r="N19" s="2">
        <v>12</v>
      </c>
      <c r="O19" s="2"/>
      <c r="P19" s="2"/>
      <c r="Q19" s="62">
        <v>100</v>
      </c>
      <c r="R19" s="63">
        <v>76</v>
      </c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x14ac:dyDescent="0.2">
      <c r="A20" s="3">
        <v>3</v>
      </c>
      <c r="B20" s="113" t="s">
        <v>22</v>
      </c>
      <c r="C20" s="23"/>
      <c r="D20" s="23"/>
      <c r="E20" s="23"/>
      <c r="F20" s="23"/>
      <c r="G20" s="23"/>
      <c r="H20" s="23"/>
      <c r="I20" s="23"/>
      <c r="J20" s="23"/>
      <c r="K20" s="2">
        <v>21</v>
      </c>
      <c r="L20" s="3">
        <v>4</v>
      </c>
      <c r="M20" s="2">
        <v>13</v>
      </c>
      <c r="N20" s="2">
        <v>4</v>
      </c>
      <c r="O20" s="2"/>
      <c r="P20" s="2"/>
      <c r="Q20" s="62">
        <v>100</v>
      </c>
      <c r="R20" s="63">
        <v>80</v>
      </c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x14ac:dyDescent="0.2">
      <c r="A21" s="3">
        <v>4</v>
      </c>
      <c r="B21" s="113" t="s">
        <v>23</v>
      </c>
      <c r="C21" s="23"/>
      <c r="D21" s="23"/>
      <c r="E21" s="23"/>
      <c r="F21" s="23"/>
      <c r="G21" s="23"/>
      <c r="H21" s="23"/>
      <c r="I21" s="23"/>
      <c r="J21" s="23"/>
      <c r="K21" s="2">
        <v>63</v>
      </c>
      <c r="L21" s="3">
        <v>9</v>
      </c>
      <c r="M21" s="2">
        <v>41</v>
      </c>
      <c r="N21" s="2">
        <v>13</v>
      </c>
      <c r="O21" s="2"/>
      <c r="P21" s="2">
        <v>2</v>
      </c>
      <c r="Q21" s="40">
        <v>95.5</v>
      </c>
      <c r="R21" s="63">
        <v>75</v>
      </c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x14ac:dyDescent="0.2">
      <c r="A22" s="3">
        <v>5</v>
      </c>
      <c r="B22" s="113" t="s">
        <v>24</v>
      </c>
      <c r="C22" s="23"/>
      <c r="D22" s="23"/>
      <c r="E22" s="23"/>
      <c r="F22" s="23"/>
      <c r="G22" s="23"/>
      <c r="H22" s="23"/>
      <c r="I22" s="23"/>
      <c r="J22" s="23"/>
      <c r="K22" s="2">
        <v>21</v>
      </c>
      <c r="L22" s="2">
        <v>7</v>
      </c>
      <c r="M22" s="2">
        <v>4</v>
      </c>
      <c r="N22" s="2">
        <v>10</v>
      </c>
      <c r="O22" s="2"/>
      <c r="P22" s="45"/>
      <c r="Q22" s="40">
        <v>100</v>
      </c>
      <c r="R22" s="63">
        <v>52</v>
      </c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x14ac:dyDescent="0.2">
      <c r="A23" s="3">
        <v>6</v>
      </c>
      <c r="B23" s="113" t="s">
        <v>25</v>
      </c>
      <c r="C23" s="23"/>
      <c r="D23" s="23"/>
      <c r="E23" s="23"/>
      <c r="F23" s="23"/>
      <c r="G23" s="23"/>
      <c r="H23" s="23"/>
      <c r="I23" s="23"/>
      <c r="J23" s="23"/>
      <c r="K23" s="2">
        <v>21</v>
      </c>
      <c r="L23" s="2">
        <v>5</v>
      </c>
      <c r="M23" s="2">
        <v>7</v>
      </c>
      <c r="N23" s="2">
        <v>9</v>
      </c>
      <c r="O23" s="2"/>
      <c r="P23" s="45"/>
      <c r="Q23" s="40">
        <v>100</v>
      </c>
      <c r="R23" s="63">
        <v>57</v>
      </c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x14ac:dyDescent="0.2">
      <c r="A24" s="3">
        <v>7</v>
      </c>
      <c r="B24" s="112" t="s">
        <v>26</v>
      </c>
      <c r="C24" s="23"/>
      <c r="D24" s="23"/>
      <c r="E24" s="23"/>
      <c r="F24" s="23"/>
      <c r="G24" s="23"/>
      <c r="H24" s="23"/>
      <c r="I24" s="23"/>
      <c r="J24" s="23"/>
      <c r="K24" s="2">
        <v>63</v>
      </c>
      <c r="L24" s="2">
        <v>22</v>
      </c>
      <c r="M24" s="2">
        <v>21</v>
      </c>
      <c r="N24" s="2">
        <v>20</v>
      </c>
      <c r="O24" s="2"/>
      <c r="P24" s="5"/>
      <c r="Q24" s="40">
        <v>100</v>
      </c>
      <c r="R24" s="63">
        <v>67.5</v>
      </c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x14ac:dyDescent="0.2">
      <c r="A25" s="3">
        <v>8</v>
      </c>
      <c r="B25" s="112" t="s">
        <v>27</v>
      </c>
      <c r="C25" s="23"/>
      <c r="D25" s="23"/>
      <c r="E25" s="23"/>
      <c r="F25" s="23"/>
      <c r="G25" s="23"/>
      <c r="H25" s="23"/>
      <c r="I25" s="23"/>
      <c r="J25" s="23"/>
      <c r="K25" s="2">
        <v>63</v>
      </c>
      <c r="L25" s="3">
        <v>21</v>
      </c>
      <c r="M25" s="3">
        <v>30</v>
      </c>
      <c r="N25" s="3">
        <v>12</v>
      </c>
      <c r="O25" s="3"/>
      <c r="P25" s="3"/>
      <c r="Q25" s="40">
        <v>100</v>
      </c>
      <c r="R25" s="64">
        <v>78.5</v>
      </c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4" x14ac:dyDescent="0.2">
      <c r="A26" s="3">
        <v>9</v>
      </c>
      <c r="B26" s="112" t="s">
        <v>19</v>
      </c>
      <c r="C26" s="23"/>
      <c r="D26" s="23"/>
      <c r="E26" s="23"/>
      <c r="F26" s="23"/>
      <c r="G26" s="23"/>
      <c r="H26" s="23"/>
      <c r="I26" s="23"/>
      <c r="J26" s="23"/>
      <c r="K26" s="2">
        <v>63</v>
      </c>
      <c r="L26" s="2">
        <v>29</v>
      </c>
      <c r="M26" s="2">
        <v>31</v>
      </c>
      <c r="N26" s="2">
        <v>3</v>
      </c>
      <c r="O26" s="2"/>
      <c r="P26" s="2"/>
      <c r="Q26" s="40">
        <v>100</v>
      </c>
      <c r="R26" s="6">
        <v>96.5</v>
      </c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x14ac:dyDescent="0.2">
      <c r="A27" s="3">
        <v>10</v>
      </c>
      <c r="B27" s="112" t="s">
        <v>28</v>
      </c>
      <c r="C27" s="23"/>
      <c r="D27" s="23"/>
      <c r="E27" s="23"/>
      <c r="F27" s="23"/>
      <c r="G27" s="23"/>
      <c r="H27" s="23"/>
      <c r="I27" s="23"/>
      <c r="J27" s="23"/>
      <c r="K27" s="2">
        <v>63</v>
      </c>
      <c r="L27" s="5">
        <v>16</v>
      </c>
      <c r="M27" s="5">
        <v>35</v>
      </c>
      <c r="N27" s="5">
        <v>11</v>
      </c>
      <c r="O27" s="5"/>
      <c r="P27" s="5"/>
      <c r="Q27" s="40">
        <v>100</v>
      </c>
      <c r="R27" s="62">
        <v>79.5</v>
      </c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x14ac:dyDescent="0.2">
      <c r="A28" s="3">
        <v>11</v>
      </c>
      <c r="B28" s="113" t="s">
        <v>29</v>
      </c>
      <c r="C28" s="23"/>
      <c r="D28" s="23"/>
      <c r="E28" s="23"/>
      <c r="F28" s="23"/>
      <c r="G28" s="23"/>
      <c r="H28" s="23"/>
      <c r="I28" s="23"/>
      <c r="J28" s="23"/>
      <c r="K28" s="2">
        <v>21</v>
      </c>
      <c r="L28" s="63">
        <v>6</v>
      </c>
      <c r="M28" s="63">
        <v>8</v>
      </c>
      <c r="N28" s="63">
        <v>7</v>
      </c>
      <c r="O28" s="63"/>
      <c r="P28" s="3"/>
      <c r="Q28" s="40">
        <v>100</v>
      </c>
      <c r="R28" s="64">
        <v>66</v>
      </c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x14ac:dyDescent="0.2">
      <c r="A29" s="3">
        <v>12</v>
      </c>
      <c r="B29" s="113" t="s">
        <v>51</v>
      </c>
      <c r="C29" s="23"/>
      <c r="D29" s="23"/>
      <c r="E29" s="23"/>
      <c r="F29" s="23"/>
      <c r="G29" s="23"/>
      <c r="H29" s="23"/>
      <c r="I29" s="23"/>
      <c r="J29" s="23"/>
      <c r="K29" s="2">
        <v>42</v>
      </c>
      <c r="L29" s="63">
        <v>24</v>
      </c>
      <c r="M29" s="63">
        <v>16</v>
      </c>
      <c r="N29" s="63">
        <v>2</v>
      </c>
      <c r="O29" s="63"/>
      <c r="P29" s="3"/>
      <c r="Q29" s="40">
        <v>100</v>
      </c>
      <c r="R29" s="64">
        <v>95</v>
      </c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x14ac:dyDescent="0.2">
      <c r="A30" s="3">
        <v>13</v>
      </c>
      <c r="B30" s="113" t="s">
        <v>52</v>
      </c>
      <c r="C30" s="23"/>
      <c r="D30" s="23"/>
      <c r="E30" s="23"/>
      <c r="F30" s="23"/>
      <c r="G30" s="23"/>
      <c r="H30" s="23"/>
      <c r="I30" s="23"/>
      <c r="J30" s="23"/>
      <c r="K30" s="2">
        <v>42</v>
      </c>
      <c r="L30" s="63">
        <v>22</v>
      </c>
      <c r="M30" s="63">
        <v>14</v>
      </c>
      <c r="N30" s="63">
        <v>6</v>
      </c>
      <c r="O30" s="63"/>
      <c r="P30" s="3"/>
      <c r="Q30" s="40">
        <v>100</v>
      </c>
      <c r="R30" s="64">
        <v>86</v>
      </c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x14ac:dyDescent="0.2">
      <c r="A31" s="3">
        <v>14</v>
      </c>
      <c r="B31" s="113" t="s">
        <v>33</v>
      </c>
      <c r="C31" s="23"/>
      <c r="D31" s="23"/>
      <c r="E31" s="23"/>
      <c r="F31" s="23"/>
      <c r="G31" s="23"/>
      <c r="H31" s="23"/>
      <c r="I31" s="23"/>
      <c r="J31" s="23"/>
      <c r="K31" s="2">
        <v>42</v>
      </c>
      <c r="L31" s="63">
        <v>20</v>
      </c>
      <c r="M31" s="63">
        <v>18</v>
      </c>
      <c r="N31" s="63">
        <v>4</v>
      </c>
      <c r="O31" s="63"/>
      <c r="P31" s="3"/>
      <c r="Q31" s="40">
        <v>100</v>
      </c>
      <c r="R31" s="64">
        <v>91</v>
      </c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25.5" x14ac:dyDescent="0.2">
      <c r="A32" s="3">
        <v>15</v>
      </c>
      <c r="B32" s="113" t="s">
        <v>32</v>
      </c>
      <c r="C32" s="23"/>
      <c r="D32" s="23"/>
      <c r="E32" s="23"/>
      <c r="F32" s="23"/>
      <c r="G32" s="23"/>
      <c r="H32" s="23"/>
      <c r="I32" s="23"/>
      <c r="J32" s="23"/>
      <c r="K32" s="2">
        <v>42</v>
      </c>
      <c r="L32" s="63">
        <v>19</v>
      </c>
      <c r="M32" s="63">
        <v>17</v>
      </c>
      <c r="N32" s="63">
        <v>6</v>
      </c>
      <c r="O32" s="63"/>
      <c r="P32" s="3"/>
      <c r="Q32" s="40">
        <v>100</v>
      </c>
      <c r="R32" s="64">
        <v>86</v>
      </c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x14ac:dyDescent="0.2">
      <c r="A33" s="3">
        <v>16</v>
      </c>
      <c r="B33" s="113" t="s">
        <v>53</v>
      </c>
      <c r="C33" s="23"/>
      <c r="D33" s="23"/>
      <c r="E33" s="23"/>
      <c r="F33" s="23"/>
      <c r="G33" s="23"/>
      <c r="H33" s="23"/>
      <c r="I33" s="23"/>
      <c r="J33" s="23"/>
      <c r="K33" s="2">
        <v>42</v>
      </c>
      <c r="L33" s="63">
        <v>24</v>
      </c>
      <c r="M33" s="63">
        <v>15</v>
      </c>
      <c r="N33" s="63">
        <v>3</v>
      </c>
      <c r="O33" s="63"/>
      <c r="P33" s="3"/>
      <c r="Q33" s="40">
        <v>100</v>
      </c>
      <c r="R33" s="64">
        <v>93</v>
      </c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x14ac:dyDescent="0.2">
      <c r="A34" s="3">
        <v>17</v>
      </c>
      <c r="B34" s="113" t="s">
        <v>85</v>
      </c>
      <c r="C34" s="23"/>
      <c r="D34" s="23"/>
      <c r="E34" s="23"/>
      <c r="F34" s="23"/>
      <c r="G34" s="23"/>
      <c r="H34" s="23"/>
      <c r="I34" s="23"/>
      <c r="J34" s="23"/>
      <c r="K34" s="2">
        <v>42</v>
      </c>
      <c r="L34" s="63">
        <v>20</v>
      </c>
      <c r="M34" s="63">
        <v>17</v>
      </c>
      <c r="N34" s="63">
        <v>5</v>
      </c>
      <c r="O34" s="63"/>
      <c r="P34" s="3"/>
      <c r="Q34" s="40">
        <v>100</v>
      </c>
      <c r="R34" s="64">
        <v>88</v>
      </c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x14ac:dyDescent="0.2">
      <c r="A35" s="3">
        <v>18</v>
      </c>
      <c r="B35" s="112" t="s">
        <v>50</v>
      </c>
      <c r="C35" s="23"/>
      <c r="D35" s="23"/>
      <c r="E35" s="23"/>
      <c r="F35" s="23"/>
      <c r="G35" s="23"/>
      <c r="H35" s="23"/>
      <c r="I35" s="23"/>
      <c r="J35" s="23"/>
      <c r="K35" s="2">
        <v>42</v>
      </c>
      <c r="L35" s="2">
        <v>23</v>
      </c>
      <c r="M35" s="2">
        <v>15</v>
      </c>
      <c r="N35" s="2">
        <v>4</v>
      </c>
      <c r="O35" s="2"/>
      <c r="P35" s="2"/>
      <c r="Q35" s="5">
        <v>100</v>
      </c>
      <c r="R35" s="6">
        <v>91</v>
      </c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x14ac:dyDescent="0.2">
      <c r="A36" s="13">
        <v>19</v>
      </c>
      <c r="B36" s="110" t="s">
        <v>96</v>
      </c>
      <c r="C36" s="23"/>
      <c r="D36" s="23"/>
      <c r="E36" s="23"/>
      <c r="F36" s="23"/>
      <c r="G36" s="23"/>
      <c r="H36" s="23"/>
      <c r="I36" s="23"/>
      <c r="J36" s="23"/>
      <c r="K36" s="3">
        <v>42</v>
      </c>
      <c r="L36" s="2">
        <v>17</v>
      </c>
      <c r="M36" s="2">
        <v>16</v>
      </c>
      <c r="N36" s="2">
        <v>9</v>
      </c>
      <c r="O36" s="2"/>
      <c r="P36" s="2"/>
      <c r="Q36" s="5">
        <v>100</v>
      </c>
      <c r="R36" s="45">
        <v>79</v>
      </c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x14ac:dyDescent="0.2">
      <c r="A37" s="13"/>
      <c r="B37" s="114"/>
      <c r="C37" s="65"/>
      <c r="D37" s="23"/>
      <c r="E37" s="23"/>
      <c r="F37" s="23"/>
      <c r="G37" s="23"/>
      <c r="H37" s="23"/>
      <c r="I37" s="23"/>
      <c r="J37" s="23"/>
      <c r="K37" s="3"/>
      <c r="L37" s="2"/>
      <c r="M37" s="2"/>
      <c r="N37" s="2"/>
      <c r="O37" s="2"/>
      <c r="P37" s="2"/>
      <c r="Q37" s="66">
        <f>AVERAGE(Q18:Q36)</f>
        <v>99.763157894736835</v>
      </c>
      <c r="R37" s="67">
        <f>AVERAGE(R18:R36)</f>
        <v>80.315789473684205</v>
      </c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x14ac:dyDescent="0.2">
      <c r="A38" s="12">
        <v>1</v>
      </c>
      <c r="B38" s="108" t="s">
        <v>31</v>
      </c>
      <c r="C38" s="38"/>
      <c r="D38" s="18"/>
      <c r="E38" s="18"/>
      <c r="F38" s="18"/>
      <c r="G38" s="18"/>
      <c r="H38" s="18"/>
      <c r="I38" s="18"/>
      <c r="J38" s="20"/>
      <c r="K38" s="18"/>
      <c r="L38" s="20"/>
      <c r="M38" s="18"/>
      <c r="N38" s="18"/>
      <c r="O38" s="18"/>
      <c r="P38" s="18"/>
      <c r="Q38" s="12"/>
      <c r="R38" s="12"/>
      <c r="S38" s="12">
        <v>267</v>
      </c>
      <c r="T38" s="12">
        <v>142</v>
      </c>
      <c r="U38" s="12">
        <v>85</v>
      </c>
      <c r="V38" s="12">
        <v>36</v>
      </c>
      <c r="W38" s="12">
        <v>5</v>
      </c>
      <c r="X38" s="12"/>
      <c r="Y38" s="68">
        <v>98.2</v>
      </c>
      <c r="Z38" s="15">
        <v>82.5</v>
      </c>
      <c r="AA38" s="23"/>
      <c r="AB38" s="23"/>
      <c r="AC38" s="23"/>
      <c r="AD38" s="23"/>
      <c r="AE38" s="23"/>
      <c r="AF38" s="23"/>
      <c r="AG38" s="23"/>
      <c r="AH38" s="23"/>
    </row>
    <row r="39" spans="1:34" ht="25.5" x14ac:dyDescent="0.2">
      <c r="A39" s="12">
        <v>2</v>
      </c>
      <c r="B39" s="108" t="s">
        <v>32</v>
      </c>
      <c r="C39" s="38"/>
      <c r="D39" s="18"/>
      <c r="E39" s="18"/>
      <c r="F39" s="18"/>
      <c r="G39" s="18"/>
      <c r="H39" s="18"/>
      <c r="I39" s="18"/>
      <c r="J39" s="20"/>
      <c r="K39" s="18"/>
      <c r="L39" s="20"/>
      <c r="M39" s="18"/>
      <c r="N39" s="18"/>
      <c r="O39" s="18"/>
      <c r="P39" s="18"/>
      <c r="Q39" s="12"/>
      <c r="R39" s="12"/>
      <c r="S39" s="12">
        <v>267</v>
      </c>
      <c r="T39" s="12">
        <v>68</v>
      </c>
      <c r="U39" s="12">
        <v>140</v>
      </c>
      <c r="V39" s="12">
        <v>59</v>
      </c>
      <c r="W39" s="12"/>
      <c r="X39" s="12"/>
      <c r="Y39" s="69">
        <v>100</v>
      </c>
      <c r="Z39" s="12">
        <v>76.5</v>
      </c>
      <c r="AA39" s="23"/>
      <c r="AB39" s="23"/>
      <c r="AC39" s="23"/>
      <c r="AD39" s="23"/>
      <c r="AE39" s="23"/>
      <c r="AF39" s="23"/>
      <c r="AG39" s="23"/>
      <c r="AH39" s="23"/>
    </row>
    <row r="40" spans="1:34" x14ac:dyDescent="0.2">
      <c r="A40" s="12">
        <v>3</v>
      </c>
      <c r="B40" s="108" t="s">
        <v>20</v>
      </c>
      <c r="C40" s="38"/>
      <c r="D40" s="18"/>
      <c r="E40" s="18"/>
      <c r="F40" s="18"/>
      <c r="G40" s="18"/>
      <c r="H40" s="18"/>
      <c r="I40" s="18"/>
      <c r="J40" s="20"/>
      <c r="K40" s="18"/>
      <c r="L40" s="20"/>
      <c r="M40" s="18"/>
      <c r="N40" s="18"/>
      <c r="O40" s="18"/>
      <c r="P40" s="18"/>
      <c r="Q40" s="12"/>
      <c r="R40" s="12"/>
      <c r="S40" s="12">
        <v>147</v>
      </c>
      <c r="T40" s="12">
        <v>41</v>
      </c>
      <c r="U40" s="12">
        <v>81</v>
      </c>
      <c r="V40" s="12">
        <v>31</v>
      </c>
      <c r="W40" s="70"/>
      <c r="X40" s="12"/>
      <c r="Y40" s="68">
        <v>100</v>
      </c>
      <c r="Z40" s="12">
        <v>75</v>
      </c>
      <c r="AA40" s="23"/>
      <c r="AB40" s="23"/>
      <c r="AC40" s="23"/>
      <c r="AD40" s="23"/>
      <c r="AE40" s="23"/>
      <c r="AF40" s="23"/>
      <c r="AG40" s="23"/>
      <c r="AH40" s="23"/>
    </row>
    <row r="41" spans="1:34" ht="25.5" x14ac:dyDescent="0.2">
      <c r="A41" s="12">
        <v>4</v>
      </c>
      <c r="B41" s="108" t="s">
        <v>46</v>
      </c>
      <c r="C41" s="20"/>
      <c r="D41" s="46"/>
      <c r="E41" s="71"/>
      <c r="F41" s="48"/>
      <c r="G41" s="48"/>
      <c r="H41" s="48"/>
      <c r="I41" s="48"/>
      <c r="J41" s="72"/>
      <c r="K41" s="20"/>
      <c r="L41" s="46"/>
      <c r="M41" s="48"/>
      <c r="N41" s="48"/>
      <c r="O41" s="48"/>
      <c r="P41" s="73"/>
      <c r="Q41" s="12"/>
      <c r="R41" s="12"/>
      <c r="S41" s="12">
        <v>267</v>
      </c>
      <c r="T41" s="17">
        <v>74</v>
      </c>
      <c r="U41" s="12">
        <v>128</v>
      </c>
      <c r="V41" s="12">
        <v>64</v>
      </c>
      <c r="W41" s="16"/>
      <c r="X41" s="12"/>
      <c r="Y41" s="68">
        <v>100</v>
      </c>
      <c r="Z41" s="12">
        <v>69.2</v>
      </c>
      <c r="AA41" s="23"/>
      <c r="AB41" s="23"/>
      <c r="AC41" s="23"/>
      <c r="AD41" s="23"/>
      <c r="AE41" s="23"/>
      <c r="AF41" s="23"/>
      <c r="AG41" s="23"/>
      <c r="AH41" s="23"/>
    </row>
    <row r="42" spans="1:34" x14ac:dyDescent="0.2">
      <c r="A42" s="12">
        <v>5</v>
      </c>
      <c r="B42" s="108" t="s">
        <v>30</v>
      </c>
      <c r="C42" s="20"/>
      <c r="D42" s="46"/>
      <c r="E42" s="71"/>
      <c r="F42" s="48"/>
      <c r="G42" s="48"/>
      <c r="H42" s="48"/>
      <c r="I42" s="48"/>
      <c r="J42" s="72"/>
      <c r="K42" s="20"/>
      <c r="L42" s="46"/>
      <c r="M42" s="48"/>
      <c r="N42" s="48"/>
      <c r="O42" s="48"/>
      <c r="P42" s="73"/>
      <c r="Q42" s="12"/>
      <c r="R42" s="12"/>
      <c r="S42" s="12">
        <v>267</v>
      </c>
      <c r="T42" s="17">
        <v>108</v>
      </c>
      <c r="U42" s="12">
        <v>80</v>
      </c>
      <c r="V42" s="12">
        <v>70</v>
      </c>
      <c r="W42" s="12">
        <v>4</v>
      </c>
      <c r="X42" s="12"/>
      <c r="Y42" s="68">
        <v>98.5</v>
      </c>
      <c r="Z42" s="12">
        <v>71</v>
      </c>
      <c r="AA42" s="23"/>
      <c r="AB42" s="23"/>
      <c r="AC42" s="23"/>
      <c r="AD42" s="23"/>
      <c r="AE42" s="23"/>
      <c r="AF42" s="23"/>
      <c r="AG42" s="23"/>
      <c r="AH42" s="23"/>
    </row>
    <row r="43" spans="1:34" ht="25.5" x14ac:dyDescent="0.2">
      <c r="A43" s="12">
        <v>6</v>
      </c>
      <c r="B43" s="108" t="s">
        <v>47</v>
      </c>
      <c r="C43" s="20"/>
      <c r="D43" s="46"/>
      <c r="E43" s="71"/>
      <c r="F43" s="48"/>
      <c r="G43" s="48"/>
      <c r="H43" s="48"/>
      <c r="I43" s="48"/>
      <c r="J43" s="72"/>
      <c r="K43" s="20"/>
      <c r="L43" s="46"/>
      <c r="M43" s="48"/>
      <c r="N43" s="48"/>
      <c r="O43" s="48"/>
      <c r="P43" s="73"/>
      <c r="Q43" s="12"/>
      <c r="R43" s="12"/>
      <c r="S43" s="12">
        <v>147</v>
      </c>
      <c r="T43" s="17">
        <v>31</v>
      </c>
      <c r="U43" s="12">
        <v>65</v>
      </c>
      <c r="V43" s="12">
        <v>45</v>
      </c>
      <c r="W43" s="12">
        <v>6</v>
      </c>
      <c r="X43" s="12"/>
      <c r="Y43" s="68">
        <v>96.6</v>
      </c>
      <c r="Z43" s="12">
        <v>60.8</v>
      </c>
      <c r="AA43" s="23"/>
      <c r="AB43" s="23"/>
      <c r="AC43" s="23"/>
      <c r="AD43" s="23"/>
      <c r="AE43" s="23"/>
      <c r="AF43" s="23"/>
      <c r="AG43" s="23"/>
      <c r="AH43" s="23"/>
    </row>
    <row r="44" spans="1:34" x14ac:dyDescent="0.2">
      <c r="A44" s="12">
        <v>7</v>
      </c>
      <c r="B44" s="108" t="s">
        <v>33</v>
      </c>
      <c r="C44" s="20"/>
      <c r="D44" s="46"/>
      <c r="E44" s="71"/>
      <c r="F44" s="48"/>
      <c r="G44" s="48"/>
      <c r="H44" s="48"/>
      <c r="I44" s="48"/>
      <c r="J44" s="72"/>
      <c r="K44" s="20"/>
      <c r="L44" s="46"/>
      <c r="M44" s="48"/>
      <c r="N44" s="48"/>
      <c r="O44" s="48"/>
      <c r="P44" s="73"/>
      <c r="Q44" s="12"/>
      <c r="R44" s="12"/>
      <c r="S44" s="12">
        <v>267</v>
      </c>
      <c r="T44" s="18">
        <v>127</v>
      </c>
      <c r="U44" s="18">
        <v>101</v>
      </c>
      <c r="V44" s="18">
        <v>38</v>
      </c>
      <c r="W44" s="18">
        <v>1</v>
      </c>
      <c r="X44" s="18"/>
      <c r="Y44" s="68">
        <v>99.6</v>
      </c>
      <c r="Z44" s="19">
        <v>81.5</v>
      </c>
      <c r="AA44" s="23"/>
      <c r="AB44" s="23"/>
      <c r="AC44" s="23"/>
      <c r="AD44" s="23"/>
      <c r="AE44" s="23"/>
      <c r="AF44" s="23"/>
      <c r="AG44" s="23"/>
      <c r="AH44" s="23"/>
    </row>
    <row r="45" spans="1:34" x14ac:dyDescent="0.2">
      <c r="A45" s="12">
        <v>8</v>
      </c>
      <c r="B45" s="108" t="s">
        <v>37</v>
      </c>
      <c r="C45" s="20"/>
      <c r="D45" s="46"/>
      <c r="E45" s="71"/>
      <c r="F45" s="48"/>
      <c r="G45" s="48"/>
      <c r="H45" s="48"/>
      <c r="I45" s="48"/>
      <c r="J45" s="72"/>
      <c r="K45" s="20"/>
      <c r="L45" s="46"/>
      <c r="M45" s="48"/>
      <c r="N45" s="48"/>
      <c r="O45" s="48"/>
      <c r="P45" s="73"/>
      <c r="Q45" s="12"/>
      <c r="R45" s="12"/>
      <c r="S45" s="12">
        <v>120</v>
      </c>
      <c r="T45" s="18">
        <v>23</v>
      </c>
      <c r="U45" s="18">
        <v>72</v>
      </c>
      <c r="V45" s="18">
        <v>25</v>
      </c>
      <c r="W45" s="18"/>
      <c r="X45" s="18"/>
      <c r="Y45" s="68">
        <v>100</v>
      </c>
      <c r="Z45" s="19">
        <v>79</v>
      </c>
      <c r="AA45" s="23"/>
      <c r="AB45" s="23"/>
      <c r="AC45" s="23"/>
      <c r="AD45" s="23"/>
      <c r="AE45" s="23"/>
      <c r="AF45" s="23"/>
      <c r="AG45" s="23"/>
      <c r="AH45" s="23"/>
    </row>
    <row r="46" spans="1:34" x14ac:dyDescent="0.2">
      <c r="A46" s="12">
        <v>9</v>
      </c>
      <c r="B46" s="110" t="s">
        <v>34</v>
      </c>
      <c r="C46" s="18"/>
      <c r="D46" s="18"/>
      <c r="E46" s="18"/>
      <c r="F46" s="18"/>
      <c r="G46" s="18"/>
      <c r="H46" s="18"/>
      <c r="I46" s="74"/>
      <c r="J46" s="74"/>
      <c r="K46" s="18"/>
      <c r="L46" s="18"/>
      <c r="M46" s="18"/>
      <c r="N46" s="18"/>
      <c r="O46" s="18"/>
      <c r="P46" s="18"/>
      <c r="Q46" s="19"/>
      <c r="R46" s="19"/>
      <c r="S46" s="12">
        <v>267</v>
      </c>
      <c r="T46" s="12">
        <v>90</v>
      </c>
      <c r="U46" s="12">
        <v>112</v>
      </c>
      <c r="V46" s="12">
        <v>63</v>
      </c>
      <c r="W46" s="12">
        <v>3</v>
      </c>
      <c r="X46" s="12"/>
      <c r="Y46" s="68">
        <v>99</v>
      </c>
      <c r="Z46" s="15">
        <v>77.8</v>
      </c>
      <c r="AA46" s="23"/>
      <c r="AB46" s="23"/>
      <c r="AC46" s="23"/>
      <c r="AD46" s="23"/>
      <c r="AE46" s="23"/>
      <c r="AF46" s="23"/>
      <c r="AG46" s="23"/>
      <c r="AH46" s="23"/>
    </row>
    <row r="47" spans="1:34" x14ac:dyDescent="0.2">
      <c r="A47" s="12">
        <v>10</v>
      </c>
      <c r="B47" s="109" t="s">
        <v>17</v>
      </c>
      <c r="C47" s="75"/>
      <c r="D47" s="48"/>
      <c r="E47" s="76"/>
      <c r="F47" s="71"/>
      <c r="G47" s="71"/>
      <c r="H47" s="71"/>
      <c r="I47" s="77"/>
      <c r="J47" s="77"/>
      <c r="K47" s="71"/>
      <c r="L47" s="71"/>
      <c r="M47" s="71"/>
      <c r="N47" s="71"/>
      <c r="O47" s="71"/>
      <c r="P47" s="71"/>
      <c r="Q47" s="77"/>
      <c r="R47" s="77"/>
      <c r="S47" s="12">
        <v>267</v>
      </c>
      <c r="T47" s="20">
        <v>99</v>
      </c>
      <c r="U47" s="20">
        <v>87</v>
      </c>
      <c r="V47" s="20">
        <v>80</v>
      </c>
      <c r="W47" s="20">
        <v>1</v>
      </c>
      <c r="X47" s="20"/>
      <c r="Y47" s="68">
        <v>99.5</v>
      </c>
      <c r="Z47" s="21">
        <v>66.5</v>
      </c>
      <c r="AA47" s="23"/>
      <c r="AB47" s="23"/>
      <c r="AC47" s="23"/>
      <c r="AD47" s="23"/>
      <c r="AE47" s="23"/>
      <c r="AF47" s="23"/>
      <c r="AG47" s="23"/>
      <c r="AH47" s="23"/>
    </row>
    <row r="48" spans="1:34" x14ac:dyDescent="0.2">
      <c r="A48" s="12">
        <v>11</v>
      </c>
      <c r="B48" s="109" t="s">
        <v>19</v>
      </c>
      <c r="C48" s="78"/>
      <c r="D48" s="48"/>
      <c r="E48" s="79"/>
      <c r="F48" s="48"/>
      <c r="G48" s="48"/>
      <c r="H48" s="48"/>
      <c r="I48" s="80"/>
      <c r="J48" s="80"/>
      <c r="K48" s="81"/>
      <c r="L48" s="20"/>
      <c r="M48" s="20"/>
      <c r="N48" s="20"/>
      <c r="O48" s="20"/>
      <c r="P48" s="20"/>
      <c r="Q48" s="80"/>
      <c r="R48" s="80"/>
      <c r="S48" s="12">
        <v>267</v>
      </c>
      <c r="T48" s="20">
        <v>113</v>
      </c>
      <c r="U48" s="20">
        <v>144</v>
      </c>
      <c r="V48" s="20">
        <v>20</v>
      </c>
      <c r="W48" s="20"/>
      <c r="X48" s="20"/>
      <c r="Y48" s="68">
        <v>100</v>
      </c>
      <c r="Z48" s="21">
        <v>92.5</v>
      </c>
      <c r="AA48" s="23"/>
      <c r="AB48" s="23"/>
      <c r="AC48" s="23"/>
      <c r="AD48" s="23"/>
      <c r="AE48" s="23"/>
      <c r="AF48" s="23"/>
      <c r="AG48" s="23"/>
      <c r="AH48" s="23"/>
    </row>
    <row r="49" spans="1:34" ht="27" customHeight="1" x14ac:dyDescent="0.2">
      <c r="A49" s="12">
        <v>12</v>
      </c>
      <c r="B49" s="110" t="s">
        <v>35</v>
      </c>
      <c r="C49" s="78"/>
      <c r="D49" s="48"/>
      <c r="E49" s="79"/>
      <c r="F49" s="48"/>
      <c r="G49" s="48"/>
      <c r="H49" s="48"/>
      <c r="I49" s="80"/>
      <c r="J49" s="80"/>
      <c r="K49" s="81"/>
      <c r="L49" s="20"/>
      <c r="M49" s="20"/>
      <c r="N49" s="20"/>
      <c r="O49" s="20"/>
      <c r="P49" s="20"/>
      <c r="Q49" s="80"/>
      <c r="R49" s="80"/>
      <c r="S49" s="20">
        <v>147</v>
      </c>
      <c r="T49" s="20">
        <v>76</v>
      </c>
      <c r="U49" s="20">
        <v>70</v>
      </c>
      <c r="V49" s="20">
        <v>1</v>
      </c>
      <c r="W49" s="20"/>
      <c r="X49" s="20"/>
      <c r="Y49" s="82">
        <v>100</v>
      </c>
      <c r="Z49" s="21">
        <v>99</v>
      </c>
      <c r="AA49" s="23"/>
      <c r="AB49" s="23"/>
      <c r="AC49" s="23"/>
      <c r="AD49" s="23"/>
      <c r="AE49" s="23"/>
      <c r="AF49" s="23"/>
      <c r="AG49" s="23"/>
      <c r="AH49" s="23"/>
    </row>
    <row r="50" spans="1:34" ht="23.25" customHeight="1" x14ac:dyDescent="0.2">
      <c r="A50" s="12">
        <v>13</v>
      </c>
      <c r="B50" s="110" t="s">
        <v>99</v>
      </c>
      <c r="C50" s="78"/>
      <c r="D50" s="48"/>
      <c r="E50" s="79"/>
      <c r="F50" s="48"/>
      <c r="G50" s="48"/>
      <c r="H50" s="48"/>
      <c r="I50" s="80"/>
      <c r="J50" s="80"/>
      <c r="K50" s="81"/>
      <c r="L50" s="20"/>
      <c r="M50" s="20"/>
      <c r="N50" s="20"/>
      <c r="O50" s="20"/>
      <c r="P50" s="20"/>
      <c r="Q50" s="80"/>
      <c r="R50" s="80"/>
      <c r="S50" s="20">
        <v>120</v>
      </c>
      <c r="T50" s="20">
        <v>30</v>
      </c>
      <c r="U50" s="20">
        <v>67</v>
      </c>
      <c r="V50" s="20">
        <v>23</v>
      </c>
      <c r="W50" s="20"/>
      <c r="X50" s="20"/>
      <c r="Y50" s="82">
        <v>100</v>
      </c>
      <c r="Z50" s="21">
        <v>81</v>
      </c>
      <c r="AA50" s="23"/>
      <c r="AB50" s="23"/>
      <c r="AC50" s="23"/>
      <c r="AD50" s="23"/>
      <c r="AE50" s="23"/>
      <c r="AF50" s="23"/>
      <c r="AG50" s="23"/>
      <c r="AH50" s="23"/>
    </row>
    <row r="51" spans="1:34" ht="22.5" customHeight="1" x14ac:dyDescent="0.2">
      <c r="A51" s="12">
        <v>14</v>
      </c>
      <c r="B51" s="110" t="s">
        <v>98</v>
      </c>
      <c r="C51" s="78"/>
      <c r="D51" s="48"/>
      <c r="E51" s="79"/>
      <c r="F51" s="48"/>
      <c r="G51" s="48"/>
      <c r="H51" s="48"/>
      <c r="I51" s="80"/>
      <c r="J51" s="80"/>
      <c r="K51" s="81"/>
      <c r="L51" s="20"/>
      <c r="M51" s="20"/>
      <c r="N51" s="20"/>
      <c r="O51" s="20"/>
      <c r="P51" s="20"/>
      <c r="Q51" s="80"/>
      <c r="R51" s="80"/>
      <c r="S51" s="20">
        <v>120</v>
      </c>
      <c r="T51" s="20">
        <v>26</v>
      </c>
      <c r="U51" s="20">
        <v>72</v>
      </c>
      <c r="V51" s="20">
        <v>22</v>
      </c>
      <c r="W51" s="20"/>
      <c r="X51" s="20"/>
      <c r="Y51" s="82">
        <v>100</v>
      </c>
      <c r="Z51" s="21">
        <v>82</v>
      </c>
      <c r="AA51" s="23"/>
      <c r="AB51" s="23"/>
      <c r="AC51" s="23"/>
      <c r="AD51" s="23"/>
      <c r="AE51" s="23"/>
      <c r="AF51" s="23"/>
      <c r="AG51" s="23"/>
      <c r="AH51" s="23"/>
    </row>
    <row r="52" spans="1:34" x14ac:dyDescent="0.2">
      <c r="A52" s="12">
        <v>15</v>
      </c>
      <c r="B52" s="115" t="s">
        <v>97</v>
      </c>
      <c r="C52" s="83"/>
      <c r="D52" s="84"/>
      <c r="E52" s="85"/>
      <c r="F52" s="84"/>
      <c r="G52" s="84"/>
      <c r="H52" s="84"/>
      <c r="I52" s="86"/>
      <c r="J52" s="86"/>
      <c r="K52" s="87"/>
      <c r="L52" s="88"/>
      <c r="M52" s="88"/>
      <c r="N52" s="88"/>
      <c r="O52" s="88"/>
      <c r="P52" s="88"/>
      <c r="Q52" s="86"/>
      <c r="R52" s="86"/>
      <c r="S52" s="20">
        <v>120</v>
      </c>
      <c r="T52" s="20">
        <v>38</v>
      </c>
      <c r="U52" s="20">
        <v>58</v>
      </c>
      <c r="V52" s="20">
        <v>24</v>
      </c>
      <c r="W52" s="20"/>
      <c r="X52" s="20"/>
      <c r="Y52" s="82">
        <v>100</v>
      </c>
      <c r="Z52" s="82">
        <v>80</v>
      </c>
      <c r="AA52" s="23"/>
      <c r="AB52" s="23"/>
      <c r="AC52" s="23"/>
      <c r="AD52" s="23"/>
      <c r="AE52" s="23"/>
      <c r="AF52" s="23"/>
      <c r="AG52" s="23"/>
      <c r="AH52" s="23"/>
    </row>
    <row r="53" spans="1:34" s="94" customFormat="1" x14ac:dyDescent="0.2">
      <c r="A53" s="89"/>
      <c r="B53" s="116"/>
      <c r="C53" s="90"/>
      <c r="D53" s="18"/>
      <c r="E53" s="91"/>
      <c r="F53" s="18"/>
      <c r="G53" s="18"/>
      <c r="H53" s="18"/>
      <c r="I53" s="92"/>
      <c r="J53" s="92"/>
      <c r="K53" s="81"/>
      <c r="L53" s="20"/>
      <c r="M53" s="20"/>
      <c r="N53" s="20"/>
      <c r="O53" s="20"/>
      <c r="P53" s="20"/>
      <c r="Q53" s="92"/>
      <c r="R53" s="92"/>
      <c r="S53" s="93"/>
      <c r="T53" s="93"/>
      <c r="U53" s="93"/>
      <c r="V53" s="93"/>
      <c r="W53" s="93"/>
      <c r="X53" s="93"/>
      <c r="Y53" s="24">
        <f>AVERAGE(Y38:Y52)</f>
        <v>99.426666666666677</v>
      </c>
      <c r="Z53" s="24">
        <f>AVERAGE(Z38:Z52)</f>
        <v>78.286666666666662</v>
      </c>
      <c r="AA53" s="56"/>
      <c r="AB53" s="93"/>
      <c r="AC53" s="93"/>
      <c r="AD53" s="93"/>
      <c r="AE53" s="93"/>
      <c r="AF53" s="93"/>
      <c r="AG53" s="93"/>
      <c r="AH53" s="93"/>
    </row>
    <row r="54" spans="1:34" x14ac:dyDescent="0.2">
      <c r="A54" s="3">
        <v>1</v>
      </c>
      <c r="B54" s="113" t="s">
        <v>36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3">
        <v>69</v>
      </c>
      <c r="AB54" s="3">
        <v>10</v>
      </c>
      <c r="AC54" s="3">
        <v>41</v>
      </c>
      <c r="AD54" s="3">
        <v>18</v>
      </c>
      <c r="AE54" s="3"/>
      <c r="AF54" s="3"/>
      <c r="AG54" s="3">
        <v>100</v>
      </c>
      <c r="AH54" s="3">
        <v>83</v>
      </c>
    </row>
    <row r="55" spans="1:34" x14ac:dyDescent="0.2">
      <c r="A55" s="3">
        <v>2</v>
      </c>
      <c r="B55" s="113" t="s">
        <v>37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3">
        <v>69</v>
      </c>
      <c r="AB55" s="3">
        <v>52</v>
      </c>
      <c r="AC55" s="3">
        <v>17</v>
      </c>
      <c r="AD55" s="3"/>
      <c r="AE55" s="3"/>
      <c r="AF55" s="3"/>
      <c r="AG55" s="3">
        <v>100</v>
      </c>
      <c r="AH55" s="3">
        <v>100</v>
      </c>
    </row>
    <row r="56" spans="1:34" x14ac:dyDescent="0.2">
      <c r="A56" s="3">
        <v>3</v>
      </c>
      <c r="B56" s="113" t="s">
        <v>38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3">
        <v>23</v>
      </c>
      <c r="AB56" s="3">
        <v>6</v>
      </c>
      <c r="AC56" s="3">
        <v>17</v>
      </c>
      <c r="AD56" s="3"/>
      <c r="AE56" s="3"/>
      <c r="AF56" s="3"/>
      <c r="AG56" s="3">
        <v>100</v>
      </c>
      <c r="AH56" s="3">
        <v>100</v>
      </c>
    </row>
    <row r="57" spans="1:34" x14ac:dyDescent="0.2">
      <c r="A57" s="3">
        <v>4</v>
      </c>
      <c r="B57" s="113" t="s">
        <v>39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3">
        <v>69</v>
      </c>
      <c r="AB57" s="3">
        <v>23</v>
      </c>
      <c r="AC57" s="3">
        <v>43</v>
      </c>
      <c r="AD57" s="3">
        <v>3</v>
      </c>
      <c r="AE57" s="3"/>
      <c r="AF57" s="3"/>
      <c r="AG57" s="3">
        <v>100</v>
      </c>
      <c r="AH57" s="3">
        <v>96</v>
      </c>
    </row>
    <row r="58" spans="1:34" ht="25.5" x14ac:dyDescent="0.2">
      <c r="A58" s="3">
        <v>5</v>
      </c>
      <c r="B58" s="113" t="s">
        <v>40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3">
        <v>23</v>
      </c>
      <c r="AB58" s="3">
        <v>18</v>
      </c>
      <c r="AC58" s="3">
        <v>5</v>
      </c>
      <c r="AD58" s="3"/>
      <c r="AE58" s="3"/>
      <c r="AF58" s="3"/>
      <c r="AG58" s="3">
        <v>100</v>
      </c>
      <c r="AH58" s="3">
        <v>100</v>
      </c>
    </row>
    <row r="59" spans="1:34" x14ac:dyDescent="0.2">
      <c r="A59" s="3">
        <v>6</v>
      </c>
      <c r="B59" s="112" t="s">
        <v>41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3">
        <v>23</v>
      </c>
      <c r="AB59" s="3">
        <v>1</v>
      </c>
      <c r="AC59" s="3">
        <v>11</v>
      </c>
      <c r="AD59" s="3">
        <v>11</v>
      </c>
      <c r="AE59" s="3"/>
      <c r="AF59" s="3"/>
      <c r="AG59" s="3">
        <v>100</v>
      </c>
      <c r="AH59" s="3">
        <v>52</v>
      </c>
    </row>
    <row r="60" spans="1:34" ht="38.25" x14ac:dyDescent="0.2">
      <c r="A60" s="3">
        <v>7</v>
      </c>
      <c r="B60" s="112" t="s">
        <v>42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3">
        <v>69</v>
      </c>
      <c r="AB60" s="3">
        <v>17</v>
      </c>
      <c r="AC60" s="3">
        <v>35</v>
      </c>
      <c r="AD60" s="3">
        <v>17</v>
      </c>
      <c r="AE60" s="3"/>
      <c r="AF60" s="3"/>
      <c r="AG60" s="63">
        <v>100</v>
      </c>
      <c r="AH60" s="63">
        <v>81.5</v>
      </c>
    </row>
    <row r="61" spans="1:34" x14ac:dyDescent="0.2">
      <c r="A61" s="3">
        <v>8</v>
      </c>
      <c r="B61" s="112" t="s">
        <v>43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3">
        <v>23</v>
      </c>
      <c r="AB61" s="3">
        <v>15</v>
      </c>
      <c r="AC61" s="3">
        <v>8</v>
      </c>
      <c r="AD61" s="3"/>
      <c r="AE61" s="3"/>
      <c r="AF61" s="3"/>
      <c r="AG61" s="64">
        <v>100</v>
      </c>
      <c r="AH61" s="64">
        <v>100</v>
      </c>
    </row>
    <row r="62" spans="1:34" x14ac:dyDescent="0.2">
      <c r="A62" s="3">
        <v>9</v>
      </c>
      <c r="B62" s="112" t="s">
        <v>44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">
        <v>23</v>
      </c>
      <c r="AB62" s="2">
        <v>4</v>
      </c>
      <c r="AC62" s="2">
        <v>19</v>
      </c>
      <c r="AD62" s="2"/>
      <c r="AE62" s="2"/>
      <c r="AF62" s="2"/>
      <c r="AG62" s="6">
        <v>100</v>
      </c>
      <c r="AH62" s="6">
        <v>100</v>
      </c>
    </row>
    <row r="63" spans="1:34" ht="25.5" x14ac:dyDescent="0.2">
      <c r="A63" s="3">
        <v>10</v>
      </c>
      <c r="B63" s="117" t="s">
        <v>45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"/>
      <c r="AB63" s="2"/>
      <c r="AC63" s="2"/>
      <c r="AD63" s="2"/>
      <c r="AE63" s="2"/>
      <c r="AF63" s="2"/>
      <c r="AG63" s="6"/>
      <c r="AH63" s="6"/>
    </row>
    <row r="64" spans="1:34" x14ac:dyDescent="0.2">
      <c r="A64" s="3">
        <v>11</v>
      </c>
      <c r="B64" s="112" t="s">
        <v>101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">
        <v>23</v>
      </c>
      <c r="AB64" s="2">
        <v>3</v>
      </c>
      <c r="AC64" s="2">
        <v>20</v>
      </c>
      <c r="AD64" s="2"/>
      <c r="AE64" s="2"/>
      <c r="AF64" s="2"/>
      <c r="AG64" s="6">
        <v>100</v>
      </c>
      <c r="AH64" s="6">
        <v>100</v>
      </c>
    </row>
    <row r="65" spans="1:34" x14ac:dyDescent="0.2">
      <c r="A65" s="3">
        <v>12</v>
      </c>
      <c r="B65" s="112" t="s">
        <v>102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">
        <v>46</v>
      </c>
      <c r="AB65" s="2">
        <v>14</v>
      </c>
      <c r="AC65" s="2">
        <v>21</v>
      </c>
      <c r="AD65" s="2">
        <v>11</v>
      </c>
      <c r="AE65" s="2"/>
      <c r="AF65" s="2"/>
      <c r="AG65" s="6">
        <v>100</v>
      </c>
      <c r="AH65" s="6">
        <v>76</v>
      </c>
    </row>
    <row r="66" spans="1:34" x14ac:dyDescent="0.2">
      <c r="A66" s="3">
        <v>13</v>
      </c>
      <c r="B66" s="112" t="s">
        <v>103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">
        <v>46</v>
      </c>
      <c r="AB66" s="2">
        <v>21</v>
      </c>
      <c r="AC66" s="2">
        <v>18</v>
      </c>
      <c r="AD66" s="2">
        <v>7</v>
      </c>
      <c r="AE66" s="2"/>
      <c r="AF66" s="2"/>
      <c r="AG66" s="6">
        <v>100</v>
      </c>
      <c r="AH66" s="6">
        <v>85</v>
      </c>
    </row>
    <row r="67" spans="1:34" x14ac:dyDescent="0.2">
      <c r="A67" s="3">
        <v>14</v>
      </c>
      <c r="B67" s="112" t="s">
        <v>67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95">
        <v>46</v>
      </c>
      <c r="AB67" s="2">
        <v>15</v>
      </c>
      <c r="AC67" s="2">
        <v>26</v>
      </c>
      <c r="AD67" s="2">
        <v>5</v>
      </c>
      <c r="AE67" s="2"/>
      <c r="AF67" s="2"/>
      <c r="AG67" s="6">
        <v>100</v>
      </c>
      <c r="AH67" s="6">
        <v>89</v>
      </c>
    </row>
    <row r="68" spans="1:34" x14ac:dyDescent="0.2">
      <c r="A68" s="26"/>
      <c r="B68" s="8"/>
      <c r="C68" s="128" t="s">
        <v>54</v>
      </c>
      <c r="D68" s="129"/>
      <c r="E68" s="129"/>
      <c r="F68" s="129"/>
      <c r="G68" s="129"/>
      <c r="H68" s="129"/>
      <c r="I68" s="129"/>
      <c r="J68" s="130"/>
      <c r="K68" s="93"/>
      <c r="L68" s="93"/>
      <c r="M68" s="93"/>
      <c r="N68" s="93"/>
      <c r="O68" s="93"/>
      <c r="P68" s="93"/>
      <c r="Q68" s="93"/>
      <c r="R68" s="93"/>
      <c r="S68" s="23"/>
      <c r="T68" s="23"/>
      <c r="U68" s="23"/>
      <c r="V68" s="23"/>
      <c r="W68" s="23"/>
      <c r="X68" s="23"/>
      <c r="Y68" s="23"/>
      <c r="Z68" s="23"/>
      <c r="AA68" s="56"/>
      <c r="AB68" s="96"/>
      <c r="AC68" s="96"/>
      <c r="AD68" s="96"/>
      <c r="AE68" s="96"/>
      <c r="AF68" s="96"/>
      <c r="AG68" s="105">
        <f>AVERAGE(AG54:AG67)</f>
        <v>100</v>
      </c>
      <c r="AH68" s="67">
        <f>AVERAGE(AH54:AH67)</f>
        <v>89.42307692307692</v>
      </c>
    </row>
    <row r="69" spans="1:34" s="94" customFormat="1" x14ac:dyDescent="0.2">
      <c r="A69" s="13">
        <v>1</v>
      </c>
      <c r="B69" s="118" t="s">
        <v>21</v>
      </c>
      <c r="C69" s="23"/>
      <c r="D69" s="23"/>
      <c r="E69" s="23"/>
      <c r="F69" s="23"/>
      <c r="G69" s="23"/>
      <c r="H69" s="23"/>
      <c r="I69" s="23"/>
      <c r="J69" s="23"/>
      <c r="K69" s="95">
        <v>224</v>
      </c>
      <c r="L69" s="95">
        <v>139</v>
      </c>
      <c r="M69" s="95">
        <v>52</v>
      </c>
      <c r="N69" s="95">
        <v>6</v>
      </c>
      <c r="O69" s="95">
        <v>7</v>
      </c>
      <c r="P69" s="95"/>
      <c r="Q69" s="95">
        <v>96.7</v>
      </c>
      <c r="R69" s="95">
        <v>85.8</v>
      </c>
      <c r="S69" s="23"/>
      <c r="T69" s="23"/>
      <c r="U69" s="23"/>
      <c r="V69" s="23"/>
      <c r="W69" s="23"/>
      <c r="X69" s="23"/>
      <c r="Y69" s="23"/>
      <c r="Z69" s="23"/>
      <c r="AA69" s="93"/>
      <c r="AB69" s="93"/>
      <c r="AC69" s="93"/>
      <c r="AD69" s="93"/>
      <c r="AE69" s="93"/>
      <c r="AF69" s="93"/>
      <c r="AG69" s="93"/>
      <c r="AH69" s="93"/>
    </row>
    <row r="70" spans="1:34" x14ac:dyDescent="0.2">
      <c r="A70" s="3">
        <v>2</v>
      </c>
      <c r="B70" s="118" t="s">
        <v>55</v>
      </c>
      <c r="C70" s="23"/>
      <c r="D70" s="23"/>
      <c r="E70" s="23"/>
      <c r="F70" s="23"/>
      <c r="G70" s="23"/>
      <c r="H70" s="23"/>
      <c r="I70" s="23"/>
      <c r="J70" s="23"/>
      <c r="K70" s="95">
        <v>224</v>
      </c>
      <c r="L70" s="95">
        <v>86</v>
      </c>
      <c r="M70" s="95">
        <v>127</v>
      </c>
      <c r="N70" s="95">
        <v>11</v>
      </c>
      <c r="O70" s="95"/>
      <c r="P70" s="95"/>
      <c r="Q70" s="95">
        <v>100</v>
      </c>
      <c r="R70" s="95">
        <v>95.5</v>
      </c>
      <c r="S70" s="23"/>
      <c r="T70" s="23"/>
      <c r="U70" s="23"/>
      <c r="V70" s="23"/>
      <c r="W70" s="23"/>
      <c r="X70" s="23"/>
      <c r="Y70" s="23"/>
      <c r="Z70" s="23"/>
      <c r="AA70" s="3"/>
      <c r="AB70" s="23"/>
      <c r="AC70" s="23"/>
      <c r="AD70" s="23"/>
      <c r="AE70" s="23"/>
      <c r="AF70" s="23"/>
      <c r="AG70" s="23"/>
      <c r="AH70" s="23"/>
    </row>
    <row r="71" spans="1:34" x14ac:dyDescent="0.2">
      <c r="A71" s="3">
        <v>3</v>
      </c>
      <c r="B71" s="118" t="s">
        <v>18</v>
      </c>
      <c r="C71" s="23"/>
      <c r="D71" s="23"/>
      <c r="E71" s="23"/>
      <c r="F71" s="23"/>
      <c r="G71" s="23"/>
      <c r="H71" s="23"/>
      <c r="I71" s="23"/>
      <c r="J71" s="23"/>
      <c r="K71" s="95">
        <v>224</v>
      </c>
      <c r="L71" s="95">
        <v>91</v>
      </c>
      <c r="M71" s="95">
        <v>115</v>
      </c>
      <c r="N71" s="95">
        <v>18</v>
      </c>
      <c r="O71" s="95"/>
      <c r="P71" s="95"/>
      <c r="Q71" s="95">
        <v>100</v>
      </c>
      <c r="R71" s="95">
        <v>92.6</v>
      </c>
      <c r="S71" s="23"/>
      <c r="T71" s="23"/>
      <c r="U71" s="23"/>
      <c r="V71" s="23"/>
      <c r="W71" s="23"/>
      <c r="X71" s="23"/>
      <c r="Y71" s="23"/>
      <c r="Z71" s="23"/>
      <c r="AA71" s="3"/>
      <c r="AB71" s="3"/>
      <c r="AC71" s="3"/>
      <c r="AD71" s="3"/>
      <c r="AE71" s="3"/>
      <c r="AF71" s="3"/>
      <c r="AG71" s="3"/>
      <c r="AH71" s="3"/>
    </row>
    <row r="72" spans="1:34" x14ac:dyDescent="0.2">
      <c r="A72" s="13">
        <v>4</v>
      </c>
      <c r="B72" s="118" t="s">
        <v>27</v>
      </c>
      <c r="C72" s="23"/>
      <c r="D72" s="23"/>
      <c r="E72" s="23"/>
      <c r="F72" s="23"/>
      <c r="G72" s="23"/>
      <c r="H72" s="23"/>
      <c r="I72" s="23"/>
      <c r="J72" s="23"/>
      <c r="K72" s="95">
        <v>224</v>
      </c>
      <c r="L72" s="95">
        <v>72</v>
      </c>
      <c r="M72" s="95">
        <v>85</v>
      </c>
      <c r="N72" s="95">
        <v>15</v>
      </c>
      <c r="O72" s="95"/>
      <c r="P72" s="95"/>
      <c r="Q72" s="95">
        <v>100</v>
      </c>
      <c r="R72" s="95">
        <v>90.8</v>
      </c>
      <c r="S72" s="23"/>
      <c r="T72" s="23"/>
      <c r="U72" s="23"/>
      <c r="V72" s="23"/>
      <c r="W72" s="23"/>
      <c r="X72" s="23"/>
      <c r="Y72" s="23"/>
      <c r="Z72" s="23"/>
      <c r="AA72" s="3"/>
      <c r="AB72" s="3"/>
      <c r="AC72" s="3"/>
      <c r="AD72" s="3"/>
      <c r="AE72" s="3"/>
      <c r="AF72" s="3"/>
      <c r="AG72" s="3"/>
      <c r="AH72" s="3"/>
    </row>
    <row r="73" spans="1:34" x14ac:dyDescent="0.2">
      <c r="A73" s="3">
        <v>5</v>
      </c>
      <c r="B73" s="118" t="s">
        <v>26</v>
      </c>
      <c r="C73" s="23"/>
      <c r="D73" s="23"/>
      <c r="E73" s="23"/>
      <c r="F73" s="23"/>
      <c r="G73" s="23"/>
      <c r="H73" s="23"/>
      <c r="I73" s="23"/>
      <c r="J73" s="23"/>
      <c r="K73" s="95">
        <v>224</v>
      </c>
      <c r="L73" s="95">
        <v>93</v>
      </c>
      <c r="M73" s="95">
        <v>113</v>
      </c>
      <c r="N73" s="95">
        <v>15</v>
      </c>
      <c r="O73" s="95"/>
      <c r="P73" s="95"/>
      <c r="Q73" s="95">
        <v>100</v>
      </c>
      <c r="R73" s="95">
        <v>91.7</v>
      </c>
      <c r="S73" s="23"/>
      <c r="T73" s="23"/>
      <c r="U73" s="23"/>
      <c r="V73" s="23"/>
      <c r="W73" s="23"/>
      <c r="X73" s="23"/>
      <c r="Y73" s="23"/>
      <c r="Z73" s="23"/>
      <c r="AA73" s="3"/>
      <c r="AB73" s="3"/>
      <c r="AC73" s="3"/>
      <c r="AD73" s="3"/>
      <c r="AE73" s="3"/>
      <c r="AF73" s="3"/>
      <c r="AG73" s="3"/>
      <c r="AH73" s="3"/>
    </row>
    <row r="74" spans="1:34" x14ac:dyDescent="0.2">
      <c r="A74" s="3">
        <v>6</v>
      </c>
      <c r="B74" s="118" t="s">
        <v>19</v>
      </c>
      <c r="C74" s="23"/>
      <c r="D74" s="23"/>
      <c r="E74" s="23"/>
      <c r="F74" s="23"/>
      <c r="G74" s="23"/>
      <c r="H74" s="23"/>
      <c r="I74" s="23"/>
      <c r="J74" s="23"/>
      <c r="K74" s="95">
        <v>224</v>
      </c>
      <c r="L74" s="95">
        <v>137</v>
      </c>
      <c r="M74" s="95">
        <v>80</v>
      </c>
      <c r="N74" s="95">
        <v>3</v>
      </c>
      <c r="O74" s="95"/>
      <c r="P74" s="95"/>
      <c r="Q74" s="95">
        <v>100</v>
      </c>
      <c r="R74" s="95">
        <v>98.5</v>
      </c>
      <c r="S74" s="23"/>
      <c r="T74" s="23"/>
      <c r="U74" s="23"/>
      <c r="V74" s="23"/>
      <c r="W74" s="23"/>
      <c r="X74" s="23"/>
      <c r="Y74" s="23"/>
      <c r="Z74" s="23"/>
      <c r="AA74" s="3"/>
      <c r="AB74" s="3"/>
      <c r="AC74" s="3"/>
      <c r="AD74" s="3"/>
      <c r="AE74" s="3"/>
      <c r="AF74" s="3"/>
      <c r="AG74" s="3"/>
      <c r="AH74" s="3"/>
    </row>
    <row r="75" spans="1:34" x14ac:dyDescent="0.2">
      <c r="A75" s="13">
        <v>7</v>
      </c>
      <c r="B75" s="118" t="s">
        <v>53</v>
      </c>
      <c r="C75" s="23"/>
      <c r="D75" s="23"/>
      <c r="E75" s="23"/>
      <c r="F75" s="23"/>
      <c r="G75" s="23"/>
      <c r="H75" s="23"/>
      <c r="I75" s="23"/>
      <c r="J75" s="23"/>
      <c r="K75" s="95">
        <v>99</v>
      </c>
      <c r="L75" s="95">
        <v>66</v>
      </c>
      <c r="M75" s="95">
        <v>28</v>
      </c>
      <c r="N75" s="95">
        <v>2</v>
      </c>
      <c r="O75" s="95">
        <v>3</v>
      </c>
      <c r="P75" s="95"/>
      <c r="Q75" s="95">
        <v>95</v>
      </c>
      <c r="R75" s="95">
        <v>95</v>
      </c>
      <c r="S75" s="23"/>
      <c r="T75" s="93"/>
      <c r="U75" s="93"/>
      <c r="V75" s="93"/>
      <c r="W75" s="93"/>
      <c r="X75" s="93"/>
      <c r="Y75" s="93"/>
      <c r="Z75" s="93"/>
      <c r="AA75" s="3"/>
      <c r="AB75" s="3"/>
      <c r="AC75" s="3"/>
      <c r="AD75" s="3"/>
      <c r="AE75" s="3"/>
      <c r="AF75" s="3"/>
      <c r="AG75" s="3"/>
      <c r="AH75" s="3"/>
    </row>
    <row r="76" spans="1:34" ht="25.5" x14ac:dyDescent="0.2">
      <c r="A76" s="3">
        <v>8</v>
      </c>
      <c r="B76" s="119" t="s">
        <v>56</v>
      </c>
      <c r="C76" s="23"/>
      <c r="D76" s="23"/>
      <c r="E76" s="23"/>
      <c r="F76" s="23"/>
      <c r="G76" s="23"/>
      <c r="H76" s="23"/>
      <c r="I76" s="23"/>
      <c r="J76" s="23"/>
      <c r="K76" s="95">
        <v>224</v>
      </c>
      <c r="L76" s="95">
        <v>97</v>
      </c>
      <c r="M76" s="95">
        <v>112</v>
      </c>
      <c r="N76" s="95">
        <v>12</v>
      </c>
      <c r="O76" s="95"/>
      <c r="P76" s="95"/>
      <c r="Q76" s="95">
        <v>100</v>
      </c>
      <c r="R76" s="95">
        <v>93.3</v>
      </c>
      <c r="S76" s="93"/>
      <c r="T76" s="23"/>
      <c r="U76" s="23"/>
      <c r="V76" s="23"/>
      <c r="W76" s="23"/>
      <c r="X76" s="23"/>
      <c r="Y76" s="23"/>
      <c r="Z76" s="23"/>
      <c r="AA76" s="23"/>
      <c r="AB76" s="3"/>
      <c r="AC76" s="3"/>
      <c r="AD76" s="3"/>
      <c r="AE76" s="3"/>
      <c r="AF76" s="3"/>
      <c r="AG76" s="3"/>
      <c r="AH76" s="3"/>
    </row>
    <row r="77" spans="1:34" x14ac:dyDescent="0.2">
      <c r="A77" s="3">
        <v>9</v>
      </c>
      <c r="B77" s="115" t="s">
        <v>33</v>
      </c>
      <c r="C77" s="23"/>
      <c r="D77" s="23"/>
      <c r="E77" s="23"/>
      <c r="F77" s="23"/>
      <c r="G77" s="23"/>
      <c r="H77" s="23"/>
      <c r="I77" s="23"/>
      <c r="J77" s="23"/>
      <c r="K77" s="95">
        <v>224</v>
      </c>
      <c r="L77" s="95">
        <v>152</v>
      </c>
      <c r="M77" s="95">
        <v>63</v>
      </c>
      <c r="N77" s="95">
        <v>8</v>
      </c>
      <c r="O77" s="95"/>
      <c r="P77" s="95"/>
      <c r="Q77" s="95">
        <v>100</v>
      </c>
      <c r="R77" s="95">
        <v>96.1</v>
      </c>
      <c r="S77" s="23"/>
      <c r="T77" s="23"/>
      <c r="U77" s="23"/>
      <c r="V77" s="23"/>
      <c r="W77" s="23"/>
      <c r="X77" s="23"/>
      <c r="Y77" s="23"/>
      <c r="Z77" s="23"/>
      <c r="AA77" s="23"/>
      <c r="AB77" s="3"/>
      <c r="AC77" s="3"/>
      <c r="AD77" s="97"/>
      <c r="AE77" s="3"/>
      <c r="AF77" s="3"/>
      <c r="AG77" s="3"/>
      <c r="AH77" s="3"/>
    </row>
    <row r="78" spans="1:34" s="94" customFormat="1" x14ac:dyDescent="0.2">
      <c r="A78" s="13">
        <v>10</v>
      </c>
      <c r="B78" s="115" t="s">
        <v>104</v>
      </c>
      <c r="C78" s="23"/>
      <c r="D78" s="23"/>
      <c r="E78" s="23"/>
      <c r="F78" s="23"/>
      <c r="G78" s="23"/>
      <c r="H78" s="23"/>
      <c r="I78" s="23"/>
      <c r="J78" s="23"/>
      <c r="K78" s="95">
        <v>125</v>
      </c>
      <c r="L78" s="95"/>
      <c r="M78" s="95"/>
      <c r="N78" s="95"/>
      <c r="O78" s="95"/>
      <c r="P78" s="95"/>
      <c r="Q78" s="95">
        <v>100</v>
      </c>
      <c r="R78" s="95">
        <v>100</v>
      </c>
      <c r="S78" s="23"/>
      <c r="T78" s="23"/>
      <c r="U78" s="23"/>
      <c r="V78" s="23"/>
      <c r="W78" s="23"/>
      <c r="X78" s="23"/>
      <c r="Y78" s="23"/>
      <c r="Z78" s="23"/>
      <c r="AA78" s="23"/>
      <c r="AB78" s="98"/>
      <c r="AC78" s="98"/>
      <c r="AD78" s="56"/>
      <c r="AE78" s="98"/>
      <c r="AF78" s="98"/>
      <c r="AG78" s="98"/>
      <c r="AH78" s="98"/>
    </row>
    <row r="79" spans="1:34" x14ac:dyDescent="0.2">
      <c r="A79" s="3">
        <v>11</v>
      </c>
      <c r="B79" s="118" t="s">
        <v>105</v>
      </c>
      <c r="C79" s="23"/>
      <c r="D79" s="23"/>
      <c r="E79" s="23"/>
      <c r="F79" s="23"/>
      <c r="G79" s="23"/>
      <c r="H79" s="23"/>
      <c r="I79" s="23"/>
      <c r="J79" s="23"/>
      <c r="K79" s="23">
        <v>224</v>
      </c>
      <c r="L79" s="23">
        <v>85</v>
      </c>
      <c r="M79" s="23">
        <v>116</v>
      </c>
      <c r="N79" s="23">
        <v>22</v>
      </c>
      <c r="O79" s="23"/>
      <c r="P79" s="23"/>
      <c r="Q79" s="23">
        <v>100</v>
      </c>
      <c r="R79" s="23">
        <v>89.8</v>
      </c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1:34" x14ac:dyDescent="0.2">
      <c r="A80" s="3">
        <v>12</v>
      </c>
      <c r="B80" s="118" t="s">
        <v>51</v>
      </c>
      <c r="C80" s="23"/>
      <c r="D80" s="23"/>
      <c r="E80" s="23"/>
      <c r="F80" s="23"/>
      <c r="G80" s="23"/>
      <c r="H80" s="23"/>
      <c r="I80" s="23"/>
      <c r="J80" s="23"/>
      <c r="K80" s="95">
        <v>224</v>
      </c>
      <c r="L80" s="95">
        <v>152</v>
      </c>
      <c r="M80" s="95">
        <v>65</v>
      </c>
      <c r="N80" s="95">
        <v>3</v>
      </c>
      <c r="O80" s="95"/>
      <c r="P80" s="95"/>
      <c r="Q80" s="95">
        <v>100</v>
      </c>
      <c r="R80" s="95">
        <v>97.1</v>
      </c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1:34" x14ac:dyDescent="0.2">
      <c r="A81" s="13">
        <v>13</v>
      </c>
      <c r="B81" s="118" t="s">
        <v>50</v>
      </c>
      <c r="C81" s="23"/>
      <c r="D81" s="23"/>
      <c r="E81" s="23"/>
      <c r="F81" s="23"/>
      <c r="G81" s="23"/>
      <c r="H81" s="23"/>
      <c r="I81" s="23"/>
      <c r="J81" s="23"/>
      <c r="K81" s="95">
        <v>224</v>
      </c>
      <c r="L81" s="95">
        <v>106</v>
      </c>
      <c r="M81" s="95">
        <v>94</v>
      </c>
      <c r="N81" s="95">
        <v>22</v>
      </c>
      <c r="O81" s="95">
        <v>2</v>
      </c>
      <c r="P81" s="95"/>
      <c r="Q81" s="95">
        <v>99</v>
      </c>
      <c r="R81" s="95">
        <v>88.9</v>
      </c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1:34" x14ac:dyDescent="0.2">
      <c r="A82" s="3">
        <v>14</v>
      </c>
      <c r="B82" s="118" t="s">
        <v>106</v>
      </c>
      <c r="C82" s="23"/>
      <c r="D82" s="23"/>
      <c r="E82" s="23"/>
      <c r="F82" s="23"/>
      <c r="G82" s="23"/>
      <c r="H82" s="23"/>
      <c r="I82" s="23"/>
      <c r="J82" s="23"/>
      <c r="K82" s="95">
        <v>50</v>
      </c>
      <c r="L82" s="95">
        <v>21</v>
      </c>
      <c r="M82" s="95">
        <v>16</v>
      </c>
      <c r="N82" s="95">
        <v>13</v>
      </c>
      <c r="O82" s="95"/>
      <c r="P82" s="95"/>
      <c r="Q82" s="95">
        <v>100</v>
      </c>
      <c r="R82" s="95">
        <v>74</v>
      </c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1:34" x14ac:dyDescent="0.2">
      <c r="A83" s="3">
        <v>15</v>
      </c>
      <c r="B83" s="118" t="s">
        <v>85</v>
      </c>
      <c r="C83" s="23"/>
      <c r="D83" s="23"/>
      <c r="E83" s="23"/>
      <c r="F83" s="23"/>
      <c r="G83" s="23"/>
      <c r="H83" s="23"/>
      <c r="I83" s="23"/>
      <c r="J83" s="23"/>
      <c r="K83" s="95">
        <v>224</v>
      </c>
      <c r="L83" s="95">
        <v>113</v>
      </c>
      <c r="M83" s="95">
        <v>98</v>
      </c>
      <c r="N83" s="95">
        <v>18</v>
      </c>
      <c r="O83" s="95"/>
      <c r="P83" s="95"/>
      <c r="Q83" s="95">
        <v>100</v>
      </c>
      <c r="R83" s="95">
        <v>94.2</v>
      </c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1:34" ht="25.5" x14ac:dyDescent="0.2">
      <c r="A84" s="13">
        <v>16</v>
      </c>
      <c r="B84" s="120" t="s">
        <v>107</v>
      </c>
      <c r="C84" s="23"/>
      <c r="D84" s="23"/>
      <c r="E84" s="23"/>
      <c r="F84" s="23"/>
      <c r="G84" s="23"/>
      <c r="H84" s="23"/>
      <c r="I84" s="23"/>
      <c r="J84" s="23"/>
      <c r="K84" s="95">
        <v>99</v>
      </c>
      <c r="L84" s="95">
        <v>85</v>
      </c>
      <c r="M84" s="95">
        <v>10</v>
      </c>
      <c r="N84" s="95">
        <v>4</v>
      </c>
      <c r="O84" s="95"/>
      <c r="P84" s="95"/>
      <c r="Q84" s="95">
        <v>100</v>
      </c>
      <c r="R84" s="95">
        <v>96</v>
      </c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1:34" x14ac:dyDescent="0.2">
      <c r="A85" s="13"/>
      <c r="B85" s="119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>
        <f>AVERAGE(Q69:Q84)</f>
        <v>99.418750000000003</v>
      </c>
      <c r="R85" s="24">
        <f>AVERAGE(R69:R84)</f>
        <v>92.456249999999997</v>
      </c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1:34" x14ac:dyDescent="0.2">
      <c r="A86" s="13">
        <v>1</v>
      </c>
      <c r="B86" s="118" t="s">
        <v>57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95">
        <v>197</v>
      </c>
      <c r="T86" s="95">
        <v>80</v>
      </c>
      <c r="U86" s="95">
        <v>105</v>
      </c>
      <c r="V86" s="95">
        <v>12</v>
      </c>
      <c r="W86" s="95"/>
      <c r="X86" s="95"/>
      <c r="Y86" s="95">
        <v>100</v>
      </c>
      <c r="Z86" s="95">
        <v>94.7</v>
      </c>
      <c r="AA86" s="23"/>
      <c r="AB86" s="23"/>
      <c r="AC86" s="23"/>
      <c r="AD86" s="23"/>
      <c r="AE86" s="23"/>
      <c r="AF86" s="23"/>
      <c r="AG86" s="23"/>
      <c r="AH86" s="23"/>
    </row>
    <row r="87" spans="1:34" ht="25.5" x14ac:dyDescent="0.2">
      <c r="A87" s="13">
        <v>2</v>
      </c>
      <c r="B87" s="119" t="s">
        <v>58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>
        <v>197</v>
      </c>
      <c r="T87" s="23">
        <v>67</v>
      </c>
      <c r="U87" s="23">
        <v>108</v>
      </c>
      <c r="V87" s="23">
        <v>18</v>
      </c>
      <c r="W87" s="23"/>
      <c r="X87" s="23"/>
      <c r="Y87" s="23">
        <v>100</v>
      </c>
      <c r="Z87" s="23">
        <v>90.1</v>
      </c>
      <c r="AA87" s="23"/>
      <c r="AB87" s="23"/>
      <c r="AC87" s="23"/>
      <c r="AD87" s="23"/>
      <c r="AE87" s="23"/>
      <c r="AF87" s="23"/>
      <c r="AG87" s="23"/>
      <c r="AH87" s="23"/>
    </row>
    <row r="88" spans="1:34" ht="25.5" x14ac:dyDescent="0.2">
      <c r="A88" s="13">
        <v>3</v>
      </c>
      <c r="B88" s="121" t="s">
        <v>59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>
        <v>197</v>
      </c>
      <c r="T88" s="23">
        <v>136</v>
      </c>
      <c r="U88" s="23">
        <v>45</v>
      </c>
      <c r="V88" s="23">
        <v>13</v>
      </c>
      <c r="W88" s="23">
        <v>3</v>
      </c>
      <c r="X88" s="23"/>
      <c r="Y88" s="23">
        <v>96</v>
      </c>
      <c r="Z88" s="23">
        <v>88</v>
      </c>
      <c r="AA88" s="23"/>
      <c r="AB88" s="23"/>
      <c r="AC88" s="23"/>
      <c r="AD88" s="23"/>
      <c r="AE88" s="23"/>
      <c r="AF88" s="23"/>
      <c r="AG88" s="23"/>
      <c r="AH88" s="23"/>
    </row>
    <row r="89" spans="1:34" x14ac:dyDescent="0.2">
      <c r="A89" s="13">
        <v>4</v>
      </c>
      <c r="B89" s="118" t="s">
        <v>60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95">
        <v>197</v>
      </c>
      <c r="T89" s="95">
        <v>76</v>
      </c>
      <c r="U89" s="95">
        <v>103</v>
      </c>
      <c r="V89" s="95">
        <v>9</v>
      </c>
      <c r="W89" s="95"/>
      <c r="X89" s="95"/>
      <c r="Y89" s="95">
        <v>100</v>
      </c>
      <c r="Z89" s="95">
        <v>91.3</v>
      </c>
      <c r="AA89" s="23"/>
      <c r="AB89" s="23"/>
      <c r="AC89" s="23"/>
      <c r="AD89" s="23"/>
      <c r="AE89" s="23"/>
      <c r="AF89" s="23"/>
      <c r="AG89" s="23"/>
      <c r="AH89" s="23"/>
    </row>
    <row r="90" spans="1:34" x14ac:dyDescent="0.2">
      <c r="A90" s="13">
        <v>5</v>
      </c>
      <c r="B90" s="119" t="s">
        <v>61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95">
        <v>197</v>
      </c>
      <c r="T90" s="95">
        <v>112</v>
      </c>
      <c r="U90" s="95">
        <v>70</v>
      </c>
      <c r="V90" s="95">
        <v>15</v>
      </c>
      <c r="W90" s="95"/>
      <c r="X90" s="95"/>
      <c r="Y90" s="95">
        <v>100</v>
      </c>
      <c r="Z90" s="95">
        <v>91.7</v>
      </c>
      <c r="AA90" s="23"/>
      <c r="AB90" s="23"/>
      <c r="AC90" s="23"/>
      <c r="AD90" s="23"/>
      <c r="AE90" s="23"/>
      <c r="AF90" s="23"/>
      <c r="AG90" s="23"/>
      <c r="AH90" s="23"/>
    </row>
    <row r="91" spans="1:34" x14ac:dyDescent="0.2">
      <c r="A91" s="13">
        <v>6</v>
      </c>
      <c r="B91" s="118" t="s">
        <v>20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95">
        <v>197</v>
      </c>
      <c r="T91" s="95">
        <v>87</v>
      </c>
      <c r="U91" s="95">
        <v>91</v>
      </c>
      <c r="V91" s="95">
        <v>18</v>
      </c>
      <c r="W91" s="95"/>
      <c r="X91" s="95"/>
      <c r="Y91" s="95">
        <v>100</v>
      </c>
      <c r="Z91" s="95">
        <v>95.5</v>
      </c>
      <c r="AA91" s="23"/>
      <c r="AB91" s="23"/>
      <c r="AC91" s="23"/>
      <c r="AD91" s="23"/>
      <c r="AE91" s="23"/>
      <c r="AF91" s="23"/>
      <c r="AG91" s="23"/>
      <c r="AH91" s="23"/>
    </row>
    <row r="92" spans="1:34" x14ac:dyDescent="0.2">
      <c r="A92" s="13">
        <v>7</v>
      </c>
      <c r="B92" s="118" t="s">
        <v>33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95">
        <v>197</v>
      </c>
      <c r="T92" s="95">
        <v>96</v>
      </c>
      <c r="U92" s="95">
        <v>90</v>
      </c>
      <c r="V92" s="95">
        <v>11</v>
      </c>
      <c r="W92" s="95"/>
      <c r="X92" s="95"/>
      <c r="Y92" s="95">
        <v>100</v>
      </c>
      <c r="Z92" s="95">
        <v>94</v>
      </c>
      <c r="AA92" s="23"/>
      <c r="AB92" s="23"/>
      <c r="AC92" s="23"/>
      <c r="AD92" s="23"/>
      <c r="AE92" s="23"/>
      <c r="AF92" s="23"/>
      <c r="AG92" s="23"/>
      <c r="AH92" s="23"/>
    </row>
    <row r="93" spans="1:34" x14ac:dyDescent="0.2">
      <c r="A93" s="13">
        <v>8</v>
      </c>
      <c r="B93" s="119" t="s">
        <v>62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95">
        <v>197</v>
      </c>
      <c r="T93" s="95">
        <v>72</v>
      </c>
      <c r="U93" s="95">
        <v>107</v>
      </c>
      <c r="V93" s="95">
        <v>17</v>
      </c>
      <c r="W93" s="95">
        <v>1</v>
      </c>
      <c r="X93" s="95"/>
      <c r="Y93" s="95">
        <v>99.5</v>
      </c>
      <c r="Z93" s="95">
        <v>84</v>
      </c>
      <c r="AA93" s="23"/>
      <c r="AB93" s="23"/>
      <c r="AC93" s="23"/>
      <c r="AD93" s="23"/>
      <c r="AE93" s="23"/>
      <c r="AF93" s="23"/>
      <c r="AG93" s="23"/>
      <c r="AH93" s="23"/>
    </row>
    <row r="94" spans="1:34" x14ac:dyDescent="0.2">
      <c r="A94" s="13">
        <v>9</v>
      </c>
      <c r="B94" s="118" t="s">
        <v>26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95">
        <v>197</v>
      </c>
      <c r="T94" s="95">
        <v>63</v>
      </c>
      <c r="U94" s="95">
        <v>108</v>
      </c>
      <c r="V94" s="95">
        <v>26</v>
      </c>
      <c r="W94" s="95"/>
      <c r="X94" s="95"/>
      <c r="Y94" s="95">
        <v>100</v>
      </c>
      <c r="Z94" s="95">
        <v>85.4</v>
      </c>
      <c r="AA94" s="23"/>
      <c r="AB94" s="23"/>
      <c r="AC94" s="23"/>
      <c r="AD94" s="23"/>
      <c r="AE94" s="23"/>
      <c r="AF94" s="23"/>
      <c r="AG94" s="23"/>
      <c r="AH94" s="23"/>
    </row>
    <row r="95" spans="1:34" x14ac:dyDescent="0.2">
      <c r="A95" s="13">
        <v>10</v>
      </c>
      <c r="B95" s="118" t="s">
        <v>19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95">
        <v>197</v>
      </c>
      <c r="T95" s="95">
        <v>104</v>
      </c>
      <c r="U95" s="95">
        <v>89</v>
      </c>
      <c r="V95" s="95">
        <v>4</v>
      </c>
      <c r="W95" s="95"/>
      <c r="X95" s="95"/>
      <c r="Y95" s="95">
        <v>100</v>
      </c>
      <c r="Z95" s="95">
        <v>98.3</v>
      </c>
      <c r="AA95" s="23"/>
      <c r="AB95" s="23"/>
      <c r="AC95" s="23"/>
      <c r="AD95" s="23"/>
      <c r="AE95" s="23"/>
      <c r="AF95" s="23"/>
      <c r="AG95" s="23"/>
      <c r="AH95" s="23"/>
    </row>
    <row r="96" spans="1:34" x14ac:dyDescent="0.2">
      <c r="A96" s="13">
        <v>11</v>
      </c>
      <c r="B96" s="118" t="s">
        <v>30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95">
        <v>75</v>
      </c>
      <c r="T96" s="95">
        <v>68</v>
      </c>
      <c r="U96" s="95">
        <v>6</v>
      </c>
      <c r="V96" s="95">
        <v>1</v>
      </c>
      <c r="W96" s="95"/>
      <c r="X96" s="95"/>
      <c r="Y96" s="95">
        <v>100</v>
      </c>
      <c r="Z96" s="95">
        <v>98.6</v>
      </c>
      <c r="AA96" s="23"/>
      <c r="AB96" s="23"/>
      <c r="AC96" s="23"/>
      <c r="AD96" s="23"/>
      <c r="AE96" s="23"/>
      <c r="AF96" s="23"/>
      <c r="AG96" s="23"/>
      <c r="AH96" s="23"/>
    </row>
    <row r="97" spans="1:34" ht="25.5" x14ac:dyDescent="0.2">
      <c r="A97" s="13">
        <v>12</v>
      </c>
      <c r="B97" s="119" t="s">
        <v>56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95">
        <v>197</v>
      </c>
      <c r="T97" s="95">
        <v>51</v>
      </c>
      <c r="U97" s="95">
        <v>130</v>
      </c>
      <c r="V97" s="95">
        <v>16</v>
      </c>
      <c r="W97" s="95"/>
      <c r="X97" s="95"/>
      <c r="Y97" s="95">
        <v>100</v>
      </c>
      <c r="Z97" s="95">
        <v>90</v>
      </c>
      <c r="AA97" s="23"/>
      <c r="AB97" s="23"/>
      <c r="AC97" s="23"/>
      <c r="AD97" s="23"/>
      <c r="AE97" s="23"/>
      <c r="AF97" s="23"/>
      <c r="AG97" s="23"/>
      <c r="AH97" s="23"/>
    </row>
    <row r="98" spans="1:34" x14ac:dyDescent="0.2">
      <c r="A98" s="13">
        <v>13</v>
      </c>
      <c r="B98" s="122" t="s">
        <v>108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95">
        <v>75</v>
      </c>
      <c r="T98" s="95">
        <v>54</v>
      </c>
      <c r="U98" s="95">
        <v>20</v>
      </c>
      <c r="V98" s="95">
        <v>1</v>
      </c>
      <c r="W98" s="95"/>
      <c r="X98" s="95"/>
      <c r="Y98" s="95">
        <v>100</v>
      </c>
      <c r="Z98" s="95">
        <v>98.6</v>
      </c>
      <c r="AA98" s="23"/>
      <c r="AB98" s="23"/>
      <c r="AC98" s="23"/>
      <c r="AD98" s="23"/>
      <c r="AE98" s="23"/>
      <c r="AF98" s="23"/>
      <c r="AG98" s="23"/>
      <c r="AH98" s="23"/>
    </row>
    <row r="99" spans="1:34" x14ac:dyDescent="0.2">
      <c r="A99" s="13"/>
      <c r="B99" s="118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95"/>
      <c r="T99" s="95"/>
      <c r="U99" s="95"/>
      <c r="V99" s="95"/>
      <c r="W99" s="95"/>
      <c r="X99" s="95"/>
      <c r="Y99" s="99">
        <f>AVERAGE(Y86:Y98)</f>
        <v>99.65384615384616</v>
      </c>
      <c r="Z99" s="99">
        <f>AVERAGE(Z86:Z98)</f>
        <v>92.323076923076911</v>
      </c>
      <c r="AA99" s="23"/>
      <c r="AB99" s="23"/>
      <c r="AC99" s="23"/>
      <c r="AD99" s="23"/>
      <c r="AE99" s="23"/>
      <c r="AF99" s="23"/>
      <c r="AG99" s="23"/>
      <c r="AH99" s="23"/>
    </row>
    <row r="100" spans="1:34" ht="20.25" customHeight="1" x14ac:dyDescent="0.2">
      <c r="A100" s="13">
        <v>1</v>
      </c>
      <c r="B100" s="121" t="s">
        <v>63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95"/>
      <c r="T100" s="95"/>
      <c r="U100" s="95"/>
      <c r="V100" s="95"/>
      <c r="W100" s="95"/>
      <c r="X100" s="95"/>
      <c r="Y100" s="95"/>
      <c r="Z100" s="95"/>
      <c r="AA100" s="23">
        <v>349</v>
      </c>
      <c r="AB100" s="23">
        <v>164</v>
      </c>
      <c r="AC100" s="23">
        <v>153</v>
      </c>
      <c r="AD100" s="23">
        <v>32</v>
      </c>
      <c r="AE100" s="23"/>
      <c r="AF100" s="23"/>
      <c r="AG100" s="23">
        <v>100</v>
      </c>
      <c r="AH100" s="23">
        <v>91.2</v>
      </c>
    </row>
    <row r="101" spans="1:34" x14ac:dyDescent="0.2">
      <c r="A101" s="13">
        <v>2</v>
      </c>
      <c r="B101" s="119" t="s">
        <v>64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95"/>
      <c r="T101" s="95"/>
      <c r="U101" s="95"/>
      <c r="V101" s="95"/>
      <c r="W101" s="95"/>
      <c r="X101" s="95"/>
      <c r="Y101" s="95"/>
      <c r="Z101" s="95"/>
      <c r="AA101" s="23">
        <v>349</v>
      </c>
      <c r="AB101" s="23">
        <v>168</v>
      </c>
      <c r="AC101" s="23">
        <v>146</v>
      </c>
      <c r="AD101" s="23">
        <v>35</v>
      </c>
      <c r="AE101" s="23"/>
      <c r="AF101" s="23"/>
      <c r="AG101" s="23">
        <v>100</v>
      </c>
      <c r="AH101" s="23">
        <v>89.3</v>
      </c>
    </row>
    <row r="102" spans="1:34" x14ac:dyDescent="0.2">
      <c r="A102" s="13">
        <v>3</v>
      </c>
      <c r="B102" s="119" t="s">
        <v>65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95"/>
      <c r="T102" s="95"/>
      <c r="U102" s="95"/>
      <c r="V102" s="95"/>
      <c r="W102" s="95"/>
      <c r="X102" s="95"/>
      <c r="Y102" s="99"/>
      <c r="Z102" s="99"/>
      <c r="AA102" s="23">
        <v>349</v>
      </c>
      <c r="AB102" s="23">
        <v>161</v>
      </c>
      <c r="AC102" s="23">
        <v>144</v>
      </c>
      <c r="AD102" s="23">
        <v>44</v>
      </c>
      <c r="AE102" s="23"/>
      <c r="AF102" s="23"/>
      <c r="AG102" s="23">
        <v>100</v>
      </c>
      <c r="AH102" s="23">
        <v>87.4</v>
      </c>
    </row>
    <row r="103" spans="1:34" x14ac:dyDescent="0.2">
      <c r="A103" s="13">
        <v>4</v>
      </c>
      <c r="B103" s="119" t="s">
        <v>109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95"/>
      <c r="T103" s="95"/>
      <c r="U103" s="95"/>
      <c r="V103" s="95"/>
      <c r="W103" s="95"/>
      <c r="X103" s="95"/>
      <c r="Y103" s="99"/>
      <c r="Z103" s="99"/>
      <c r="AA103" s="23">
        <v>349</v>
      </c>
      <c r="AB103" s="23">
        <v>204</v>
      </c>
      <c r="AC103" s="23">
        <v>134</v>
      </c>
      <c r="AD103" s="23">
        <v>11</v>
      </c>
      <c r="AE103" s="23"/>
      <c r="AF103" s="23"/>
      <c r="AG103" s="23">
        <v>100</v>
      </c>
      <c r="AH103" s="23">
        <v>95.8</v>
      </c>
    </row>
    <row r="104" spans="1:34" x14ac:dyDescent="0.2">
      <c r="A104" s="13">
        <v>5</v>
      </c>
      <c r="B104" s="119" t="s">
        <v>66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95">
        <v>349</v>
      </c>
      <c r="AB104" s="95">
        <v>174</v>
      </c>
      <c r="AC104" s="95">
        <v>151</v>
      </c>
      <c r="AD104" s="95">
        <v>24</v>
      </c>
      <c r="AE104" s="95"/>
      <c r="AF104" s="95"/>
      <c r="AG104" s="95">
        <v>100</v>
      </c>
      <c r="AH104" s="95">
        <v>92.2</v>
      </c>
    </row>
    <row r="105" spans="1:34" ht="25.5" x14ac:dyDescent="0.2">
      <c r="A105" s="13">
        <v>6</v>
      </c>
      <c r="B105" s="119" t="s">
        <v>110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95">
        <v>349</v>
      </c>
      <c r="AB105" s="95">
        <v>195</v>
      </c>
      <c r="AC105" s="95">
        <v>134</v>
      </c>
      <c r="AD105" s="95">
        <v>20</v>
      </c>
      <c r="AE105" s="95"/>
      <c r="AF105" s="95"/>
      <c r="AG105" s="95">
        <v>100</v>
      </c>
      <c r="AH105" s="95">
        <v>95.3</v>
      </c>
    </row>
    <row r="106" spans="1:34" x14ac:dyDescent="0.2">
      <c r="A106" s="13">
        <v>7</v>
      </c>
      <c r="B106" s="121" t="s">
        <v>111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95">
        <v>279</v>
      </c>
      <c r="AB106" s="95">
        <v>162</v>
      </c>
      <c r="AC106" s="95">
        <v>115</v>
      </c>
      <c r="AD106" s="95">
        <v>2</v>
      </c>
      <c r="AE106" s="95"/>
      <c r="AF106" s="95"/>
      <c r="AG106" s="95">
        <v>100</v>
      </c>
      <c r="AH106" s="95">
        <v>99.3</v>
      </c>
    </row>
    <row r="107" spans="1:34" x14ac:dyDescent="0.2">
      <c r="A107" s="13">
        <v>8</v>
      </c>
      <c r="B107" s="119" t="s">
        <v>112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95">
        <v>279</v>
      </c>
      <c r="AB107" s="95">
        <v>181</v>
      </c>
      <c r="AC107" s="95">
        <v>96</v>
      </c>
      <c r="AD107" s="95">
        <v>2</v>
      </c>
      <c r="AE107" s="95"/>
      <c r="AF107" s="95"/>
      <c r="AG107" s="95">
        <v>100</v>
      </c>
      <c r="AH107" s="95">
        <v>99</v>
      </c>
    </row>
    <row r="108" spans="1:34" x14ac:dyDescent="0.2">
      <c r="A108" s="13">
        <v>9</v>
      </c>
      <c r="B108" s="119" t="s">
        <v>113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95">
        <v>279</v>
      </c>
      <c r="AB108" s="95">
        <v>167</v>
      </c>
      <c r="AC108" s="95">
        <v>111</v>
      </c>
      <c r="AD108" s="95">
        <v>1</v>
      </c>
      <c r="AE108" s="95"/>
      <c r="AF108" s="95"/>
      <c r="AG108" s="95">
        <v>100</v>
      </c>
      <c r="AH108" s="95">
        <v>99.6</v>
      </c>
    </row>
    <row r="109" spans="1:34" x14ac:dyDescent="0.2">
      <c r="A109" s="13">
        <v>10</v>
      </c>
      <c r="B109" s="119" t="s">
        <v>114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95">
        <v>279</v>
      </c>
      <c r="AB109" s="95">
        <v>175</v>
      </c>
      <c r="AC109" s="95">
        <v>103</v>
      </c>
      <c r="AD109" s="95">
        <v>1</v>
      </c>
      <c r="AE109" s="95"/>
      <c r="AF109" s="95"/>
      <c r="AG109" s="95">
        <v>100</v>
      </c>
      <c r="AH109" s="95">
        <v>99.6</v>
      </c>
    </row>
    <row r="110" spans="1:34" x14ac:dyDescent="0.2">
      <c r="A110" s="13"/>
      <c r="B110" s="115"/>
      <c r="C110" s="128" t="s">
        <v>68</v>
      </c>
      <c r="D110" s="129"/>
      <c r="E110" s="129"/>
      <c r="F110" s="129"/>
      <c r="G110" s="129"/>
      <c r="H110" s="129"/>
      <c r="I110" s="129"/>
      <c r="J110" s="130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95"/>
      <c r="AB110" s="100"/>
      <c r="AC110" s="100"/>
      <c r="AD110" s="100"/>
      <c r="AE110" s="95"/>
      <c r="AF110" s="95"/>
      <c r="AG110" s="106">
        <f>AVERAGE(AG100:AG109)</f>
        <v>100</v>
      </c>
      <c r="AH110" s="99">
        <f>AVERAGE(AH100:AH109)</f>
        <v>94.86999999999999</v>
      </c>
    </row>
    <row r="111" spans="1:34" ht="25.5" x14ac:dyDescent="0.2">
      <c r="A111" s="13">
        <v>1</v>
      </c>
      <c r="B111" s="108" t="s">
        <v>69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12">
        <v>45</v>
      </c>
      <c r="T111" s="12">
        <v>7</v>
      </c>
      <c r="U111" s="12">
        <v>36</v>
      </c>
      <c r="V111" s="12">
        <v>2</v>
      </c>
      <c r="W111" s="12"/>
      <c r="X111" s="12"/>
      <c r="Y111" s="14">
        <v>100</v>
      </c>
      <c r="Z111" s="15">
        <v>92</v>
      </c>
      <c r="AA111" s="95"/>
      <c r="AB111" s="95"/>
      <c r="AC111" s="95"/>
      <c r="AD111" s="95"/>
      <c r="AE111" s="95"/>
      <c r="AF111" s="95"/>
      <c r="AG111" s="95"/>
      <c r="AH111" s="95"/>
    </row>
    <row r="112" spans="1:34" ht="25.5" x14ac:dyDescent="0.2">
      <c r="A112" s="13">
        <v>2</v>
      </c>
      <c r="B112" s="108" t="s">
        <v>70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12">
        <v>45</v>
      </c>
      <c r="T112" s="12">
        <v>18</v>
      </c>
      <c r="U112" s="12">
        <v>25</v>
      </c>
      <c r="V112" s="12">
        <v>2</v>
      </c>
      <c r="W112" s="12"/>
      <c r="X112" s="12"/>
      <c r="Y112" s="14">
        <v>100</v>
      </c>
      <c r="Z112" s="12">
        <v>92</v>
      </c>
      <c r="AA112" s="95"/>
      <c r="AB112" s="95"/>
      <c r="AC112" s="95"/>
      <c r="AD112" s="95"/>
      <c r="AE112" s="95"/>
      <c r="AF112" s="95"/>
      <c r="AG112" s="95"/>
      <c r="AH112" s="95"/>
    </row>
    <row r="113" spans="1:34" ht="25.5" x14ac:dyDescent="0.2">
      <c r="A113" s="13">
        <v>3</v>
      </c>
      <c r="B113" s="108" t="s">
        <v>71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12">
        <v>45</v>
      </c>
      <c r="T113" s="12">
        <v>11</v>
      </c>
      <c r="U113" s="12">
        <v>31</v>
      </c>
      <c r="V113" s="12">
        <v>2</v>
      </c>
      <c r="W113" s="16"/>
      <c r="X113" s="12"/>
      <c r="Y113" s="14">
        <v>100</v>
      </c>
      <c r="Z113" s="12">
        <v>92</v>
      </c>
      <c r="AA113" s="95"/>
      <c r="AB113" s="95"/>
      <c r="AC113" s="95"/>
      <c r="AD113" s="95"/>
      <c r="AE113" s="95"/>
      <c r="AF113" s="95"/>
      <c r="AG113" s="95"/>
      <c r="AH113" s="95"/>
    </row>
    <row r="114" spans="1:34" x14ac:dyDescent="0.2">
      <c r="A114" s="13">
        <v>4</v>
      </c>
      <c r="B114" s="111" t="s">
        <v>72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12">
        <v>45</v>
      </c>
      <c r="T114" s="17">
        <v>9</v>
      </c>
      <c r="U114" s="12">
        <v>35</v>
      </c>
      <c r="V114" s="12">
        <v>1</v>
      </c>
      <c r="W114" s="12"/>
      <c r="X114" s="12"/>
      <c r="Y114" s="14">
        <v>100</v>
      </c>
      <c r="Z114" s="12">
        <v>96</v>
      </c>
      <c r="AA114" s="23"/>
      <c r="AB114" s="23"/>
      <c r="AC114" s="23"/>
      <c r="AD114" s="23"/>
      <c r="AE114" s="23"/>
      <c r="AF114" s="23"/>
      <c r="AG114" s="24"/>
      <c r="AH114" s="24"/>
    </row>
    <row r="115" spans="1:34" x14ac:dyDescent="0.2">
      <c r="A115" s="13">
        <v>5</v>
      </c>
      <c r="B115" s="108" t="s">
        <v>73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12">
        <v>45</v>
      </c>
      <c r="T115" s="17">
        <v>21</v>
      </c>
      <c r="U115" s="12">
        <v>22</v>
      </c>
      <c r="V115" s="12">
        <v>2</v>
      </c>
      <c r="W115" s="12"/>
      <c r="X115" s="12"/>
      <c r="Y115" s="14">
        <v>100</v>
      </c>
      <c r="Z115" s="12">
        <v>92</v>
      </c>
      <c r="AA115" s="23"/>
      <c r="AB115" s="23"/>
      <c r="AC115" s="23"/>
      <c r="AD115" s="23"/>
      <c r="AE115" s="23"/>
      <c r="AF115" s="23"/>
      <c r="AG115" s="23"/>
      <c r="AH115" s="23"/>
    </row>
    <row r="116" spans="1:34" x14ac:dyDescent="0.2">
      <c r="A116" s="13">
        <v>6</v>
      </c>
      <c r="B116" s="108" t="s">
        <v>74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12">
        <v>45</v>
      </c>
      <c r="T116" s="17">
        <v>7</v>
      </c>
      <c r="U116" s="12">
        <v>34</v>
      </c>
      <c r="V116" s="12">
        <v>4</v>
      </c>
      <c r="W116" s="12"/>
      <c r="X116" s="12"/>
      <c r="Y116" s="14">
        <v>100</v>
      </c>
      <c r="Z116" s="12">
        <v>84</v>
      </c>
      <c r="AA116" s="23"/>
      <c r="AB116" s="23"/>
      <c r="AC116" s="23"/>
      <c r="AD116" s="23"/>
      <c r="AE116" s="23"/>
      <c r="AF116" s="23"/>
      <c r="AG116" s="23"/>
      <c r="AH116" s="23"/>
    </row>
    <row r="117" spans="1:34" x14ac:dyDescent="0.2">
      <c r="A117" s="13">
        <v>7</v>
      </c>
      <c r="B117" s="108" t="s">
        <v>75</v>
      </c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12">
        <v>45</v>
      </c>
      <c r="T117" s="17">
        <v>11</v>
      </c>
      <c r="U117" s="12">
        <v>26</v>
      </c>
      <c r="V117" s="12">
        <v>8</v>
      </c>
      <c r="W117" s="12"/>
      <c r="X117" s="12"/>
      <c r="Y117" s="14">
        <v>100</v>
      </c>
      <c r="Z117" s="12">
        <v>76</v>
      </c>
      <c r="AA117" s="23"/>
      <c r="AB117" s="23"/>
      <c r="AC117" s="23"/>
      <c r="AD117" s="23"/>
      <c r="AE117" s="23"/>
      <c r="AF117" s="23"/>
      <c r="AG117" s="23"/>
      <c r="AH117" s="23"/>
    </row>
    <row r="118" spans="1:34" x14ac:dyDescent="0.2">
      <c r="A118" s="13">
        <v>8</v>
      </c>
      <c r="B118" s="108" t="s">
        <v>76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12">
        <v>45</v>
      </c>
      <c r="T118" s="17">
        <v>34</v>
      </c>
      <c r="U118" s="12">
        <v>11</v>
      </c>
      <c r="V118" s="12"/>
      <c r="W118" s="12"/>
      <c r="X118" s="12"/>
      <c r="Y118" s="14">
        <v>100</v>
      </c>
      <c r="Z118" s="12">
        <v>100</v>
      </c>
      <c r="AA118" s="23"/>
      <c r="AB118" s="23"/>
      <c r="AC118" s="23"/>
      <c r="AD118" s="23"/>
      <c r="AE118" s="23"/>
      <c r="AF118" s="23"/>
      <c r="AG118" s="23"/>
      <c r="AH118" s="23"/>
    </row>
    <row r="119" spans="1:34" x14ac:dyDescent="0.2">
      <c r="A119" s="13">
        <v>9</v>
      </c>
      <c r="B119" s="108" t="s">
        <v>77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12">
        <v>45</v>
      </c>
      <c r="T119" s="18">
        <v>7</v>
      </c>
      <c r="U119" s="18">
        <v>32</v>
      </c>
      <c r="V119" s="18">
        <v>6</v>
      </c>
      <c r="W119" s="18"/>
      <c r="X119" s="18"/>
      <c r="Y119" s="14">
        <v>100</v>
      </c>
      <c r="Z119" s="19">
        <v>88</v>
      </c>
      <c r="AA119" s="23"/>
      <c r="AB119" s="23"/>
      <c r="AC119" s="23"/>
      <c r="AD119" s="23"/>
      <c r="AE119" s="23"/>
      <c r="AF119" s="23"/>
      <c r="AG119" s="23"/>
      <c r="AH119" s="23"/>
    </row>
    <row r="120" spans="1:34" x14ac:dyDescent="0.2">
      <c r="A120" s="13">
        <v>10</v>
      </c>
      <c r="B120" s="110" t="s">
        <v>78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12">
        <v>45</v>
      </c>
      <c r="T120" s="12">
        <v>12</v>
      </c>
      <c r="U120" s="12">
        <v>28</v>
      </c>
      <c r="V120" s="12">
        <v>5</v>
      </c>
      <c r="W120" s="12"/>
      <c r="X120" s="12"/>
      <c r="Y120" s="14">
        <v>100</v>
      </c>
      <c r="Z120" s="15">
        <v>80</v>
      </c>
      <c r="AA120" s="23"/>
      <c r="AB120" s="23"/>
      <c r="AC120" s="23"/>
      <c r="AD120" s="23"/>
      <c r="AE120" s="23"/>
      <c r="AF120" s="23"/>
      <c r="AG120" s="23"/>
      <c r="AH120" s="23"/>
    </row>
    <row r="121" spans="1:34" ht="25.5" x14ac:dyDescent="0.2">
      <c r="A121" s="13">
        <v>11</v>
      </c>
      <c r="B121" s="109" t="s">
        <v>79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12">
        <v>45</v>
      </c>
      <c r="T121" s="20">
        <v>12</v>
      </c>
      <c r="U121" s="20">
        <v>30</v>
      </c>
      <c r="V121" s="20">
        <v>3</v>
      </c>
      <c r="W121" s="20"/>
      <c r="X121" s="20"/>
      <c r="Y121" s="14">
        <v>100</v>
      </c>
      <c r="Z121" s="21">
        <v>88</v>
      </c>
      <c r="AA121" s="23"/>
      <c r="AB121" s="23"/>
      <c r="AC121" s="23"/>
      <c r="AD121" s="23"/>
      <c r="AE121" s="23"/>
      <c r="AF121" s="23"/>
      <c r="AG121" s="23"/>
      <c r="AH121" s="23"/>
    </row>
    <row r="122" spans="1:34" x14ac:dyDescent="0.2">
      <c r="A122" s="13">
        <v>12</v>
      </c>
      <c r="B122" s="109" t="s">
        <v>80</v>
      </c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12">
        <v>45</v>
      </c>
      <c r="T122" s="20">
        <v>10</v>
      </c>
      <c r="U122" s="20">
        <v>30</v>
      </c>
      <c r="V122" s="20">
        <v>5</v>
      </c>
      <c r="W122" s="20"/>
      <c r="X122" s="20"/>
      <c r="Y122" s="14">
        <v>100</v>
      </c>
      <c r="Z122" s="22">
        <v>80</v>
      </c>
      <c r="AA122" s="23"/>
      <c r="AB122" s="23"/>
      <c r="AC122" s="23"/>
      <c r="AD122" s="23"/>
      <c r="AE122" s="23"/>
      <c r="AF122" s="23"/>
      <c r="AG122" s="23"/>
      <c r="AH122" s="23"/>
    </row>
    <row r="123" spans="1:34" ht="25.5" x14ac:dyDescent="0.2">
      <c r="A123" s="13">
        <v>13</v>
      </c>
      <c r="B123" s="110" t="s">
        <v>81</v>
      </c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0">
        <v>45</v>
      </c>
      <c r="T123" s="20">
        <v>10</v>
      </c>
      <c r="U123" s="20">
        <v>29</v>
      </c>
      <c r="V123" s="20">
        <v>6</v>
      </c>
      <c r="W123" s="20"/>
      <c r="X123" s="20"/>
      <c r="Y123" s="14">
        <v>100</v>
      </c>
      <c r="Z123" s="21">
        <v>76</v>
      </c>
      <c r="AA123" s="23"/>
      <c r="AB123" s="23"/>
      <c r="AC123" s="23"/>
      <c r="AD123" s="23"/>
      <c r="AE123" s="23"/>
      <c r="AF123" s="23"/>
      <c r="AG123" s="23"/>
      <c r="AH123" s="23"/>
    </row>
    <row r="124" spans="1:34" x14ac:dyDescent="0.2">
      <c r="A124" s="1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0"/>
      <c r="T124" s="23"/>
      <c r="U124" s="23"/>
      <c r="V124" s="23"/>
      <c r="W124" s="23"/>
      <c r="X124" s="23"/>
      <c r="Y124" s="24">
        <v>100</v>
      </c>
      <c r="Z124" s="24">
        <f>AVERAGE(Z111:Z123)</f>
        <v>87.384615384615387</v>
      </c>
      <c r="AA124" s="23"/>
      <c r="AB124" s="23"/>
      <c r="AC124" s="23"/>
      <c r="AD124" s="23"/>
      <c r="AE124" s="23"/>
      <c r="AF124" s="23"/>
      <c r="AG124" s="23"/>
      <c r="AH124" s="23"/>
    </row>
    <row r="125" spans="1:34" x14ac:dyDescent="0.2">
      <c r="A125" s="13"/>
      <c r="B125" s="115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95"/>
      <c r="T125" s="95"/>
      <c r="U125" s="95"/>
      <c r="V125" s="95"/>
      <c r="W125" s="95"/>
      <c r="X125" s="95"/>
      <c r="Y125" s="101"/>
      <c r="Z125" s="95"/>
      <c r="AA125" s="23"/>
      <c r="AB125" s="23"/>
      <c r="AC125" s="23"/>
      <c r="AD125" s="23"/>
      <c r="AE125" s="23"/>
      <c r="AF125" s="23"/>
      <c r="AG125" s="23"/>
      <c r="AH125" s="23"/>
    </row>
    <row r="126" spans="1:34" ht="38.25" x14ac:dyDescent="0.2">
      <c r="A126" s="13">
        <v>1</v>
      </c>
      <c r="B126" s="113" t="s">
        <v>82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95"/>
      <c r="T126" s="95"/>
      <c r="U126" s="95"/>
      <c r="V126" s="95"/>
      <c r="W126" s="95"/>
      <c r="X126" s="95"/>
      <c r="Y126" s="101"/>
      <c r="Z126" s="95"/>
      <c r="AA126" s="13">
        <v>48</v>
      </c>
      <c r="AB126" s="23">
        <v>18</v>
      </c>
      <c r="AC126" s="23">
        <v>21</v>
      </c>
      <c r="AD126" s="23">
        <v>7</v>
      </c>
      <c r="AE126" s="23">
        <v>2</v>
      </c>
      <c r="AF126" s="23"/>
      <c r="AG126" s="23">
        <v>92</v>
      </c>
      <c r="AH126" s="23">
        <v>81</v>
      </c>
    </row>
    <row r="127" spans="1:34" ht="25.5" x14ac:dyDescent="0.2">
      <c r="A127" s="13">
        <v>2</v>
      </c>
      <c r="B127" s="113" t="s">
        <v>79</v>
      </c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95"/>
      <c r="T127" s="95"/>
      <c r="U127" s="95"/>
      <c r="V127" s="95"/>
      <c r="W127" s="95"/>
      <c r="X127" s="95"/>
      <c r="Y127" s="101"/>
      <c r="Z127" s="95"/>
      <c r="AA127" s="3">
        <v>48</v>
      </c>
      <c r="AB127" s="3">
        <v>22</v>
      </c>
      <c r="AC127" s="3">
        <v>20</v>
      </c>
      <c r="AD127" s="3">
        <v>6</v>
      </c>
      <c r="AE127" s="3"/>
      <c r="AF127" s="3"/>
      <c r="AG127" s="3">
        <v>100</v>
      </c>
      <c r="AH127" s="3">
        <v>75</v>
      </c>
    </row>
    <row r="128" spans="1:34" ht="25.5" x14ac:dyDescent="0.2">
      <c r="A128" s="13">
        <v>3</v>
      </c>
      <c r="B128" s="113" t="s">
        <v>83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95"/>
      <c r="T128" s="95"/>
      <c r="U128" s="95"/>
      <c r="V128" s="95"/>
      <c r="W128" s="95"/>
      <c r="X128" s="95"/>
      <c r="Y128" s="99"/>
      <c r="Z128" s="99"/>
      <c r="AA128" s="3">
        <v>48</v>
      </c>
      <c r="AB128" s="3">
        <v>17</v>
      </c>
      <c r="AC128" s="3">
        <v>24</v>
      </c>
      <c r="AD128" s="3">
        <v>7</v>
      </c>
      <c r="AE128" s="3"/>
      <c r="AF128" s="3"/>
      <c r="AG128" s="3">
        <v>100</v>
      </c>
      <c r="AH128" s="3">
        <v>85</v>
      </c>
    </row>
    <row r="129" spans="1:34" x14ac:dyDescent="0.2">
      <c r="A129" s="3">
        <v>4</v>
      </c>
      <c r="B129" s="113" t="s">
        <v>78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3">
        <v>48</v>
      </c>
      <c r="AB129" s="3">
        <v>6</v>
      </c>
      <c r="AC129" s="3">
        <v>32</v>
      </c>
      <c r="AD129" s="3">
        <v>10</v>
      </c>
      <c r="AE129" s="3"/>
      <c r="AF129" s="3"/>
      <c r="AG129" s="3">
        <v>100</v>
      </c>
      <c r="AH129" s="3">
        <v>83</v>
      </c>
    </row>
    <row r="130" spans="1:34" x14ac:dyDescent="0.2">
      <c r="A130" s="13">
        <v>5</v>
      </c>
      <c r="B130" s="113" t="s">
        <v>80</v>
      </c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3">
        <v>48</v>
      </c>
      <c r="AB130" s="3">
        <v>20</v>
      </c>
      <c r="AC130" s="3">
        <v>20</v>
      </c>
      <c r="AD130" s="3">
        <v>7</v>
      </c>
      <c r="AE130" s="3">
        <v>1</v>
      </c>
      <c r="AF130" s="3"/>
      <c r="AG130" s="3">
        <v>96</v>
      </c>
      <c r="AH130" s="3">
        <v>79</v>
      </c>
    </row>
    <row r="131" spans="1:34" x14ac:dyDescent="0.2">
      <c r="A131" s="13">
        <v>6</v>
      </c>
      <c r="B131" s="112" t="s">
        <v>77</v>
      </c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3">
        <v>48</v>
      </c>
      <c r="AB131" s="3">
        <v>9</v>
      </c>
      <c r="AC131" s="3">
        <v>31</v>
      </c>
      <c r="AD131" s="3">
        <v>6</v>
      </c>
      <c r="AE131" s="3">
        <v>2</v>
      </c>
      <c r="AF131" s="3"/>
      <c r="AG131" s="3">
        <v>92</v>
      </c>
      <c r="AH131" s="3">
        <v>80</v>
      </c>
    </row>
    <row r="132" spans="1:34" x14ac:dyDescent="0.2">
      <c r="A132" s="13">
        <v>7</v>
      </c>
      <c r="B132" s="124" t="s">
        <v>84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>
        <v>48</v>
      </c>
      <c r="AB132" s="3">
        <v>24</v>
      </c>
      <c r="AC132" s="3">
        <v>24</v>
      </c>
      <c r="AD132" s="3"/>
      <c r="AE132" s="3"/>
      <c r="AF132" s="3"/>
      <c r="AG132" s="3">
        <v>100</v>
      </c>
      <c r="AH132" s="3">
        <v>100</v>
      </c>
    </row>
    <row r="133" spans="1:34" x14ac:dyDescent="0.2">
      <c r="A133" s="13"/>
      <c r="B133" s="115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95"/>
      <c r="AB133" s="95"/>
      <c r="AC133" s="95"/>
      <c r="AD133" s="95"/>
      <c r="AE133" s="95"/>
      <c r="AF133" s="95"/>
      <c r="AG133" s="99">
        <f>AVERAGE(AG126:AG132)</f>
        <v>97.142857142857139</v>
      </c>
      <c r="AH133" s="99">
        <f>AVERAGE(AH126:AH132)</f>
        <v>83.285714285714292</v>
      </c>
    </row>
    <row r="134" spans="1:34" x14ac:dyDescent="0.2">
      <c r="A134" s="13"/>
      <c r="B134" s="115"/>
      <c r="C134" s="128" t="s">
        <v>115</v>
      </c>
      <c r="D134" s="129"/>
      <c r="E134" s="129"/>
      <c r="F134" s="129"/>
      <c r="G134" s="129"/>
      <c r="H134" s="129"/>
      <c r="I134" s="129"/>
      <c r="J134" s="130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95"/>
      <c r="AB134" s="95"/>
      <c r="AC134" s="95"/>
      <c r="AD134" s="95"/>
      <c r="AE134" s="95"/>
      <c r="AF134" s="95"/>
      <c r="AG134" s="95"/>
      <c r="AH134" s="95"/>
    </row>
    <row r="135" spans="1:34" x14ac:dyDescent="0.2">
      <c r="A135" s="13">
        <v>1</v>
      </c>
      <c r="B135" s="108" t="s">
        <v>116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102" t="s">
        <v>126</v>
      </c>
      <c r="T135" s="12">
        <v>17</v>
      </c>
      <c r="U135" s="12">
        <v>25</v>
      </c>
      <c r="V135" s="12">
        <v>3</v>
      </c>
      <c r="W135" s="12"/>
      <c r="X135" s="12"/>
      <c r="Y135" s="102" t="s">
        <v>48</v>
      </c>
      <c r="Z135" s="12">
        <v>93</v>
      </c>
      <c r="AA135" s="95"/>
      <c r="AB135" s="95"/>
      <c r="AC135" s="95"/>
      <c r="AD135" s="95"/>
      <c r="AE135" s="95"/>
      <c r="AF135" s="95"/>
      <c r="AG135" s="95"/>
      <c r="AH135" s="95"/>
    </row>
    <row r="136" spans="1:34" x14ac:dyDescent="0.2">
      <c r="A136" s="13">
        <v>2</v>
      </c>
      <c r="B136" s="108" t="s">
        <v>117</v>
      </c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102" t="s">
        <v>126</v>
      </c>
      <c r="T136" s="12">
        <v>37</v>
      </c>
      <c r="U136" s="12">
        <v>4</v>
      </c>
      <c r="V136" s="12">
        <v>4</v>
      </c>
      <c r="W136" s="12"/>
      <c r="X136" s="12"/>
      <c r="Y136" s="102" t="s">
        <v>48</v>
      </c>
      <c r="Z136" s="12">
        <v>91</v>
      </c>
      <c r="AA136" s="95"/>
      <c r="AB136" s="95"/>
      <c r="AC136" s="95"/>
      <c r="AD136" s="95"/>
      <c r="AE136" s="95"/>
      <c r="AF136" s="95"/>
      <c r="AG136" s="95"/>
      <c r="AH136" s="95"/>
    </row>
    <row r="137" spans="1:34" x14ac:dyDescent="0.2">
      <c r="A137" s="13">
        <v>3</v>
      </c>
      <c r="B137" s="108" t="s">
        <v>118</v>
      </c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102" t="s">
        <v>126</v>
      </c>
      <c r="T137" s="12">
        <v>20</v>
      </c>
      <c r="U137" s="12">
        <v>18</v>
      </c>
      <c r="V137" s="12">
        <v>7</v>
      </c>
      <c r="W137" s="12"/>
      <c r="X137" s="12"/>
      <c r="Y137" s="102" t="s">
        <v>48</v>
      </c>
      <c r="Z137" s="12">
        <v>84</v>
      </c>
      <c r="AA137" s="95"/>
      <c r="AB137" s="95"/>
      <c r="AC137" s="95"/>
      <c r="AD137" s="95"/>
      <c r="AE137" s="95"/>
      <c r="AF137" s="95"/>
      <c r="AG137" s="95"/>
      <c r="AH137" s="95"/>
    </row>
    <row r="138" spans="1:34" x14ac:dyDescent="0.2">
      <c r="A138" s="13">
        <v>4</v>
      </c>
      <c r="B138" s="108" t="s">
        <v>97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102" t="s">
        <v>126</v>
      </c>
      <c r="T138" s="12">
        <v>34</v>
      </c>
      <c r="U138" s="12">
        <v>11</v>
      </c>
      <c r="V138" s="12"/>
      <c r="W138" s="12"/>
      <c r="X138" s="12"/>
      <c r="Y138" s="102" t="s">
        <v>48</v>
      </c>
      <c r="Z138" s="102" t="s">
        <v>48</v>
      </c>
      <c r="AA138" s="95"/>
      <c r="AB138" s="95"/>
      <c r="AC138" s="95"/>
      <c r="AD138" s="95"/>
      <c r="AE138" s="95"/>
      <c r="AF138" s="95"/>
      <c r="AG138" s="95"/>
      <c r="AH138" s="95"/>
    </row>
    <row r="139" spans="1:34" x14ac:dyDescent="0.2">
      <c r="A139" s="13">
        <v>5</v>
      </c>
      <c r="B139" s="108" t="s">
        <v>119</v>
      </c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39" t="s">
        <v>126</v>
      </c>
      <c r="T139" s="20">
        <v>16</v>
      </c>
      <c r="U139" s="20">
        <v>27</v>
      </c>
      <c r="V139" s="20">
        <v>2</v>
      </c>
      <c r="W139" s="20"/>
      <c r="X139" s="20"/>
      <c r="Y139" s="102" t="s">
        <v>48</v>
      </c>
      <c r="Z139" s="102" t="s">
        <v>48</v>
      </c>
      <c r="AA139" s="95"/>
      <c r="AB139" s="95"/>
      <c r="AC139" s="95"/>
      <c r="AD139" s="95"/>
      <c r="AE139" s="95"/>
      <c r="AF139" s="95"/>
      <c r="AG139" s="95"/>
      <c r="AH139" s="95"/>
    </row>
    <row r="140" spans="1:34" x14ac:dyDescent="0.2">
      <c r="A140" s="13">
        <v>6</v>
      </c>
      <c r="B140" s="109" t="s">
        <v>120</v>
      </c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102" t="s">
        <v>126</v>
      </c>
      <c r="T140" s="12">
        <v>15</v>
      </c>
      <c r="U140" s="12">
        <v>29</v>
      </c>
      <c r="V140" s="12">
        <v>1</v>
      </c>
      <c r="W140" s="12"/>
      <c r="X140" s="12"/>
      <c r="Y140" s="102" t="s">
        <v>48</v>
      </c>
      <c r="Z140" s="12">
        <v>98</v>
      </c>
      <c r="AA140" s="95"/>
      <c r="AB140" s="95"/>
      <c r="AC140" s="95"/>
      <c r="AD140" s="95"/>
      <c r="AE140" s="95"/>
      <c r="AF140" s="95"/>
      <c r="AG140" s="95"/>
      <c r="AH140" s="95"/>
    </row>
    <row r="141" spans="1:34" x14ac:dyDescent="0.2">
      <c r="A141" s="13">
        <v>7</v>
      </c>
      <c r="B141" s="110" t="s">
        <v>121</v>
      </c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102" t="s">
        <v>126</v>
      </c>
      <c r="T141" s="12">
        <v>37</v>
      </c>
      <c r="U141" s="12">
        <v>8</v>
      </c>
      <c r="V141" s="12"/>
      <c r="W141" s="12"/>
      <c r="X141" s="102"/>
      <c r="Y141" s="102" t="s">
        <v>48</v>
      </c>
      <c r="Z141" s="102" t="s">
        <v>48</v>
      </c>
      <c r="AA141" s="95"/>
      <c r="AB141" s="95"/>
      <c r="AC141" s="95"/>
      <c r="AD141" s="95"/>
      <c r="AE141" s="95"/>
      <c r="AF141" s="95"/>
      <c r="AG141" s="95"/>
      <c r="AH141" s="95"/>
    </row>
    <row r="142" spans="1:34" x14ac:dyDescent="0.2">
      <c r="A142" s="13">
        <v>8</v>
      </c>
      <c r="B142" s="118" t="s">
        <v>122</v>
      </c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39" t="s">
        <v>126</v>
      </c>
      <c r="T142" s="17">
        <v>37</v>
      </c>
      <c r="U142" s="12">
        <v>6</v>
      </c>
      <c r="V142" s="12">
        <v>2</v>
      </c>
      <c r="W142" s="12"/>
      <c r="X142" s="102"/>
      <c r="Y142" s="102" t="s">
        <v>48</v>
      </c>
      <c r="Z142" s="12">
        <v>96</v>
      </c>
      <c r="AA142" s="95"/>
      <c r="AB142" s="95"/>
      <c r="AC142" s="95"/>
      <c r="AD142" s="95"/>
      <c r="AE142" s="95"/>
      <c r="AF142" s="95"/>
      <c r="AG142" s="95"/>
      <c r="AH142" s="95"/>
    </row>
    <row r="143" spans="1:34" x14ac:dyDescent="0.2">
      <c r="A143" s="13">
        <v>9</v>
      </c>
      <c r="B143" s="118" t="s">
        <v>123</v>
      </c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102" t="s">
        <v>126</v>
      </c>
      <c r="T143" s="12">
        <v>34</v>
      </c>
      <c r="U143" s="12">
        <v>7</v>
      </c>
      <c r="V143" s="12">
        <v>4</v>
      </c>
      <c r="W143" s="12"/>
      <c r="X143" s="12"/>
      <c r="Y143" s="102" t="s">
        <v>48</v>
      </c>
      <c r="Z143" s="12">
        <v>91</v>
      </c>
      <c r="AA143" s="95"/>
      <c r="AB143" s="95"/>
      <c r="AC143" s="95"/>
      <c r="AD143" s="95"/>
      <c r="AE143" s="95"/>
      <c r="AF143" s="95"/>
      <c r="AG143" s="95"/>
      <c r="AH143" s="95"/>
    </row>
    <row r="144" spans="1:34" x14ac:dyDescent="0.2">
      <c r="A144" s="13">
        <v>10</v>
      </c>
      <c r="B144" s="118" t="s">
        <v>124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39" t="s">
        <v>126</v>
      </c>
      <c r="T144" s="20">
        <v>27</v>
      </c>
      <c r="U144" s="20">
        <v>18</v>
      </c>
      <c r="V144" s="20"/>
      <c r="W144" s="20"/>
      <c r="X144" s="20"/>
      <c r="Y144" s="102" t="s">
        <v>48</v>
      </c>
      <c r="Z144" s="102" t="s">
        <v>48</v>
      </c>
      <c r="AA144" s="95"/>
      <c r="AB144" s="95"/>
      <c r="AC144" s="95"/>
      <c r="AD144" s="95"/>
      <c r="AE144" s="95"/>
      <c r="AF144" s="95"/>
      <c r="AG144" s="95"/>
      <c r="AH144" s="95"/>
    </row>
    <row r="145" spans="1:34" x14ac:dyDescent="0.2">
      <c r="A145" s="13">
        <v>11</v>
      </c>
      <c r="B145" s="125" t="s">
        <v>125</v>
      </c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39" t="s">
        <v>126</v>
      </c>
      <c r="T145" s="20">
        <v>32</v>
      </c>
      <c r="U145" s="20">
        <v>13</v>
      </c>
      <c r="V145" s="20"/>
      <c r="W145" s="39"/>
      <c r="X145" s="20"/>
      <c r="Y145" s="102" t="s">
        <v>48</v>
      </c>
      <c r="Z145" s="102" t="s">
        <v>48</v>
      </c>
      <c r="AA145" s="23"/>
      <c r="AB145" s="23"/>
      <c r="AC145" s="23"/>
      <c r="AD145" s="23"/>
      <c r="AE145" s="23"/>
      <c r="AF145" s="23"/>
      <c r="AG145" s="24"/>
      <c r="AH145" s="24"/>
    </row>
    <row r="146" spans="1:34" x14ac:dyDescent="0.2">
      <c r="A146" s="13"/>
      <c r="B146" s="115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107">
        <v>100</v>
      </c>
      <c r="Z146" s="24">
        <f>AVERAGE(Z135:Z145)</f>
        <v>92.166666666666671</v>
      </c>
      <c r="AA146" s="23"/>
      <c r="AB146" s="23"/>
      <c r="AC146" s="23"/>
      <c r="AD146" s="23"/>
      <c r="AE146" s="23"/>
      <c r="AF146" s="23"/>
      <c r="AG146" s="23"/>
      <c r="AH146" s="23"/>
    </row>
    <row r="147" spans="1:34" x14ac:dyDescent="0.2">
      <c r="A147" s="13">
        <v>1</v>
      </c>
      <c r="B147" s="111" t="s">
        <v>127</v>
      </c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102" t="s">
        <v>135</v>
      </c>
      <c r="AB147" s="102" t="s">
        <v>136</v>
      </c>
      <c r="AC147" s="102" t="s">
        <v>137</v>
      </c>
      <c r="AD147" s="102" t="s">
        <v>138</v>
      </c>
      <c r="AE147" s="12"/>
      <c r="AF147" s="12"/>
      <c r="AG147" s="102" t="s">
        <v>48</v>
      </c>
      <c r="AH147" s="12">
        <v>83</v>
      </c>
    </row>
    <row r="148" spans="1:34" x14ac:dyDescent="0.2">
      <c r="A148" s="13">
        <v>2</v>
      </c>
      <c r="B148" s="111" t="s">
        <v>128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102" t="s">
        <v>135</v>
      </c>
      <c r="AB148" s="39" t="s">
        <v>136</v>
      </c>
      <c r="AC148" s="39" t="s">
        <v>139</v>
      </c>
      <c r="AD148" s="39" t="s">
        <v>140</v>
      </c>
      <c r="AE148" s="12"/>
      <c r="AF148" s="12"/>
      <c r="AG148" s="102" t="s">
        <v>48</v>
      </c>
      <c r="AH148" s="12">
        <v>95</v>
      </c>
    </row>
    <row r="149" spans="1:34" x14ac:dyDescent="0.2">
      <c r="A149" s="13">
        <v>3</v>
      </c>
      <c r="B149" s="111" t="s">
        <v>129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12">
        <v>18</v>
      </c>
      <c r="AB149" s="12">
        <v>5</v>
      </c>
      <c r="AC149" s="12">
        <v>11</v>
      </c>
      <c r="AD149" s="12">
        <v>2</v>
      </c>
      <c r="AE149" s="12"/>
      <c r="AF149" s="12"/>
      <c r="AG149" s="102" t="s">
        <v>48</v>
      </c>
      <c r="AH149" s="12">
        <v>89</v>
      </c>
    </row>
    <row r="150" spans="1:34" x14ac:dyDescent="0.2">
      <c r="A150" s="13">
        <v>4</v>
      </c>
      <c r="B150" s="111" t="s">
        <v>130</v>
      </c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12">
        <v>18</v>
      </c>
      <c r="AB150" s="12">
        <v>6</v>
      </c>
      <c r="AC150" s="12">
        <v>10</v>
      </c>
      <c r="AD150" s="12">
        <v>2</v>
      </c>
      <c r="AE150" s="12"/>
      <c r="AF150" s="12"/>
      <c r="AG150" s="102" t="s">
        <v>48</v>
      </c>
      <c r="AH150" s="12">
        <v>89</v>
      </c>
    </row>
    <row r="151" spans="1:34" x14ac:dyDescent="0.2">
      <c r="A151" s="13">
        <v>5</v>
      </c>
      <c r="B151" s="111" t="s">
        <v>125</v>
      </c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0">
        <v>18</v>
      </c>
      <c r="AB151" s="20">
        <v>6</v>
      </c>
      <c r="AC151" s="20">
        <v>12</v>
      </c>
      <c r="AD151" s="20"/>
      <c r="AE151" s="20"/>
      <c r="AF151" s="20"/>
      <c r="AG151" s="102" t="s">
        <v>48</v>
      </c>
      <c r="AH151" s="102" t="s">
        <v>48</v>
      </c>
    </row>
    <row r="152" spans="1:34" x14ac:dyDescent="0.2">
      <c r="A152" s="13">
        <v>6</v>
      </c>
      <c r="B152" s="110" t="s">
        <v>131</v>
      </c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12">
        <v>18</v>
      </c>
      <c r="AB152" s="12">
        <v>9</v>
      </c>
      <c r="AC152" s="12">
        <v>9</v>
      </c>
      <c r="AD152" s="12"/>
      <c r="AE152" s="12"/>
      <c r="AF152" s="12"/>
      <c r="AG152" s="102" t="s">
        <v>48</v>
      </c>
      <c r="AH152" s="102" t="s">
        <v>48</v>
      </c>
    </row>
    <row r="153" spans="1:34" x14ac:dyDescent="0.2">
      <c r="A153" s="13">
        <v>7</v>
      </c>
      <c r="B153" s="110" t="s">
        <v>132</v>
      </c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12">
        <v>18</v>
      </c>
      <c r="AB153" s="12">
        <v>4</v>
      </c>
      <c r="AC153" s="12">
        <v>13</v>
      </c>
      <c r="AD153" s="12">
        <v>1</v>
      </c>
      <c r="AE153" s="12"/>
      <c r="AF153" s="12"/>
      <c r="AG153" s="102" t="s">
        <v>48</v>
      </c>
      <c r="AH153" s="102" t="s">
        <v>48</v>
      </c>
    </row>
    <row r="154" spans="1:34" x14ac:dyDescent="0.2">
      <c r="A154" s="13">
        <v>8</v>
      </c>
      <c r="B154" s="110" t="s">
        <v>133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0">
        <v>18</v>
      </c>
      <c r="AB154" s="12">
        <v>4</v>
      </c>
      <c r="AC154" s="12">
        <v>12</v>
      </c>
      <c r="AD154" s="12">
        <v>2</v>
      </c>
      <c r="AE154" s="12"/>
      <c r="AF154" s="12"/>
      <c r="AG154" s="102" t="s">
        <v>48</v>
      </c>
      <c r="AH154" s="12">
        <v>89</v>
      </c>
    </row>
    <row r="155" spans="1:34" x14ac:dyDescent="0.2">
      <c r="A155" s="13">
        <v>9</v>
      </c>
      <c r="B155" s="111" t="s">
        <v>134</v>
      </c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102" t="s">
        <v>135</v>
      </c>
      <c r="AB155" s="102" t="s">
        <v>141</v>
      </c>
      <c r="AC155" s="102" t="s">
        <v>136</v>
      </c>
      <c r="AD155" s="102"/>
      <c r="AE155" s="102"/>
      <c r="AF155" s="102"/>
      <c r="AG155" s="102" t="s">
        <v>48</v>
      </c>
      <c r="AH155" s="102" t="s">
        <v>48</v>
      </c>
    </row>
    <row r="156" spans="1:34" x14ac:dyDescent="0.2">
      <c r="A156" s="13"/>
      <c r="B156" s="115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107">
        <v>100</v>
      </c>
      <c r="AH156" s="24">
        <f>AVERAGE(AH147:AH155)</f>
        <v>89</v>
      </c>
    </row>
    <row r="157" spans="1:34" x14ac:dyDescent="0.2">
      <c r="A157" s="103"/>
      <c r="B157" s="126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</row>
    <row r="158" spans="1:34" x14ac:dyDescent="0.2">
      <c r="A158" s="103"/>
      <c r="B158" s="126" t="s">
        <v>142</v>
      </c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</row>
    <row r="159" spans="1:34" x14ac:dyDescent="0.2">
      <c r="A159" s="103"/>
      <c r="B159" s="126" t="s">
        <v>143</v>
      </c>
      <c r="C159" s="44"/>
      <c r="D159" s="44"/>
      <c r="E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</row>
    <row r="160" spans="1:34" x14ac:dyDescent="0.2">
      <c r="A160" s="103"/>
      <c r="B160" s="126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</row>
    <row r="161" spans="1:34" x14ac:dyDescent="0.2">
      <c r="A161" s="103"/>
      <c r="B161" s="126"/>
      <c r="C161" s="44"/>
      <c r="D161" s="44"/>
      <c r="E161" s="44"/>
      <c r="F161" s="127" t="s">
        <v>87</v>
      </c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</row>
    <row r="162" spans="1:34" x14ac:dyDescent="0.2">
      <c r="A162" s="103"/>
      <c r="B162" s="126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</row>
    <row r="163" spans="1:34" x14ac:dyDescent="0.2">
      <c r="A163" s="103"/>
      <c r="B163" s="126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</row>
    <row r="164" spans="1:34" x14ac:dyDescent="0.2">
      <c r="A164" s="103"/>
      <c r="B164" s="126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</row>
    <row r="165" spans="1:34" x14ac:dyDescent="0.2">
      <c r="A165" s="103"/>
      <c r="B165" s="126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</row>
    <row r="166" spans="1:34" x14ac:dyDescent="0.2">
      <c r="A166" s="103"/>
      <c r="B166" s="126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</row>
    <row r="167" spans="1:34" x14ac:dyDescent="0.2">
      <c r="A167" s="103"/>
      <c r="B167" s="126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</row>
    <row r="168" spans="1:34" x14ac:dyDescent="0.2">
      <c r="A168" s="103"/>
      <c r="B168" s="126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</row>
    <row r="169" spans="1:34" x14ac:dyDescent="0.2">
      <c r="A169" s="103"/>
      <c r="B169" s="126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</row>
    <row r="170" spans="1:34" x14ac:dyDescent="0.2">
      <c r="A170" s="103"/>
      <c r="B170" s="126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</row>
    <row r="171" spans="1:34" x14ac:dyDescent="0.2">
      <c r="A171" s="103"/>
      <c r="B171" s="126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</row>
    <row r="172" spans="1:34" x14ac:dyDescent="0.2">
      <c r="A172" s="103"/>
      <c r="B172" s="126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</row>
    <row r="173" spans="1:34" x14ac:dyDescent="0.2">
      <c r="A173" s="103"/>
      <c r="B173" s="126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</row>
    <row r="174" spans="1:34" x14ac:dyDescent="0.2">
      <c r="A174" s="103"/>
      <c r="B174" s="126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</row>
    <row r="175" spans="1:34" x14ac:dyDescent="0.2">
      <c r="A175" s="103"/>
      <c r="B175" s="126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</row>
    <row r="176" spans="1:34" x14ac:dyDescent="0.2">
      <c r="A176" s="103"/>
      <c r="B176" s="126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</row>
    <row r="177" spans="1:34" x14ac:dyDescent="0.2">
      <c r="A177" s="103"/>
      <c r="B177" s="126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</row>
    <row r="178" spans="1:34" x14ac:dyDescent="0.2">
      <c r="A178" s="103"/>
      <c r="B178" s="126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</row>
    <row r="179" spans="1:34" x14ac:dyDescent="0.2">
      <c r="A179" s="103"/>
      <c r="B179" s="126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</row>
    <row r="180" spans="1:34" x14ac:dyDescent="0.2">
      <c r="A180" s="103"/>
      <c r="B180" s="126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</row>
    <row r="181" spans="1:34" x14ac:dyDescent="0.2">
      <c r="A181" s="103"/>
      <c r="B181" s="126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</row>
    <row r="182" spans="1:34" x14ac:dyDescent="0.2">
      <c r="A182" s="103"/>
      <c r="B182" s="126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</row>
    <row r="183" spans="1:34" x14ac:dyDescent="0.2">
      <c r="A183" s="103"/>
      <c r="B183" s="126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</row>
    <row r="184" spans="1:34" x14ac:dyDescent="0.2">
      <c r="A184" s="103"/>
      <c r="B184" s="126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</row>
    <row r="185" spans="1:34" x14ac:dyDescent="0.2">
      <c r="A185" s="103"/>
      <c r="B185" s="126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</row>
    <row r="186" spans="1:34" x14ac:dyDescent="0.2">
      <c r="A186" s="103"/>
      <c r="B186" s="126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</row>
    <row r="187" spans="1:34" x14ac:dyDescent="0.2">
      <c r="A187" s="103"/>
      <c r="B187" s="126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</row>
    <row r="188" spans="1:34" x14ac:dyDescent="0.2">
      <c r="A188" s="103"/>
      <c r="B188" s="126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</row>
    <row r="189" spans="1:34" x14ac:dyDescent="0.2">
      <c r="A189" s="103"/>
      <c r="B189" s="126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</row>
    <row r="190" spans="1:34" x14ac:dyDescent="0.2">
      <c r="A190" s="103"/>
      <c r="B190" s="126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</row>
    <row r="191" spans="1:34" x14ac:dyDescent="0.2">
      <c r="A191" s="103"/>
      <c r="B191" s="126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</row>
    <row r="192" spans="1:34" x14ac:dyDescent="0.2">
      <c r="A192" s="103"/>
      <c r="B192" s="126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</row>
    <row r="193" spans="1:34" x14ac:dyDescent="0.2">
      <c r="A193" s="103"/>
      <c r="B193" s="126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</row>
    <row r="194" spans="1:34" x14ac:dyDescent="0.2">
      <c r="A194" s="103"/>
      <c r="B194" s="126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</row>
    <row r="195" spans="1:34" x14ac:dyDescent="0.2">
      <c r="A195" s="103"/>
      <c r="B195" s="126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</row>
    <row r="196" spans="1:34" x14ac:dyDescent="0.2">
      <c r="A196" s="103"/>
      <c r="B196" s="126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</row>
    <row r="197" spans="1:34" x14ac:dyDescent="0.2">
      <c r="A197" s="103"/>
      <c r="B197" s="126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</row>
    <row r="198" spans="1:34" x14ac:dyDescent="0.2">
      <c r="A198" s="103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</row>
    <row r="199" spans="1:34" x14ac:dyDescent="0.2">
      <c r="A199" s="103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</row>
    <row r="200" spans="1:34" x14ac:dyDescent="0.2">
      <c r="A200" s="103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</row>
  </sheetData>
  <mergeCells count="19">
    <mergeCell ref="A2:AH2"/>
    <mergeCell ref="B4:C4"/>
    <mergeCell ref="D4:AH4"/>
    <mergeCell ref="B3:C3"/>
    <mergeCell ref="D3:AH3"/>
    <mergeCell ref="A5:A6"/>
    <mergeCell ref="B5:B6"/>
    <mergeCell ref="C5:J5"/>
    <mergeCell ref="K5:R5"/>
    <mergeCell ref="S5:Z5"/>
    <mergeCell ref="F161:U161"/>
    <mergeCell ref="C110:J110"/>
    <mergeCell ref="AI5:AP5"/>
    <mergeCell ref="AQ5:AX5"/>
    <mergeCell ref="AY5:BF5"/>
    <mergeCell ref="AA5:AH5"/>
    <mergeCell ref="C17:J17"/>
    <mergeCell ref="C68:J68"/>
    <mergeCell ref="C134:J134"/>
  </mergeCells>
  <pageMargins left="0.31496062992125984" right="0.11811023622047245" top="0.74803149606299213" bottom="0.74803149606299213" header="0.31496062992125984" footer="0.31496062992125984"/>
  <pageSetup paperSize="9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2"/>
  <sheetViews>
    <sheetView workbookViewId="0">
      <selection sqref="A1:XFD1048576"/>
    </sheetView>
  </sheetViews>
  <sheetFormatPr defaultRowHeight="15" x14ac:dyDescent="0.25"/>
  <cols>
    <col min="12" max="12" width="10.28515625" bestFit="1" customWidth="1"/>
  </cols>
  <sheetData>
    <row r="2" spans="1:58" s="1" customFormat="1" x14ac:dyDescent="0.25">
      <c r="A2" s="7"/>
      <c r="B2" s="8"/>
      <c r="C2" s="7"/>
      <c r="D2" s="7"/>
      <c r="E2" s="7"/>
      <c r="F2" s="7"/>
      <c r="G2" s="7"/>
      <c r="H2" s="7"/>
      <c r="I2" s="7"/>
      <c r="J2" s="7"/>
      <c r="K2" s="3"/>
      <c r="L2" s="2"/>
      <c r="M2" s="2"/>
      <c r="N2" s="2"/>
      <c r="O2" s="2"/>
      <c r="P2" s="2"/>
      <c r="Q2" s="5"/>
      <c r="R2" s="9"/>
      <c r="S2" s="2"/>
      <c r="T2" s="2"/>
      <c r="U2" s="2"/>
      <c r="V2" s="2"/>
      <c r="W2" s="2"/>
      <c r="X2" s="2"/>
      <c r="Y2" s="6"/>
      <c r="Z2" s="6"/>
      <c r="AA2" s="2"/>
      <c r="AB2" s="2"/>
      <c r="AC2" s="2"/>
      <c r="AD2" s="2"/>
      <c r="AE2" s="2"/>
      <c r="AF2" s="2"/>
      <c r="AG2" s="6"/>
      <c r="AH2" s="6"/>
      <c r="AI2" s="4"/>
      <c r="AJ2" s="4"/>
      <c r="AK2" s="4"/>
      <c r="AL2" s="4"/>
      <c r="AM2" s="4"/>
      <c r="AN2" s="4"/>
      <c r="AO2" s="4"/>
      <c r="AP2" s="10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4" spans="1:58" x14ac:dyDescent="0.25">
      <c r="B4" s="2"/>
      <c r="C4" s="2"/>
      <c r="D4" s="2"/>
      <c r="E4" s="2"/>
      <c r="F4" s="2"/>
      <c r="G4" s="5"/>
      <c r="H4" s="9"/>
    </row>
    <row r="6" spans="1:58" x14ac:dyDescent="0.25">
      <c r="B6" s="2"/>
      <c r="C6" s="2"/>
      <c r="D6" s="2"/>
      <c r="E6" s="2"/>
      <c r="F6" s="2"/>
      <c r="G6" s="5"/>
      <c r="H6" s="9"/>
    </row>
    <row r="12" spans="1:58" x14ac:dyDescent="0.25">
      <c r="B12" s="2"/>
      <c r="C12" s="2"/>
      <c r="D12" s="2"/>
      <c r="E12" s="2"/>
      <c r="F12" s="2"/>
      <c r="G12" s="5"/>
      <c r="H12" s="9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2021-04-24T03:58:22Z</dcterms:modified>
</cp:coreProperties>
</file>